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imulation AE" state="visible" r:id="rId4"/>
  </sheets>
  <calcPr calcId="171027"/>
</workbook>
</file>

<file path=xl/sharedStrings.xml><?xml version="1.0" encoding="utf-8"?>
<sst xmlns="http://schemas.openxmlformats.org/spreadsheetml/2006/main" count="24" uniqueCount="24">
  <si>
    <t>Budget auto-entrepreneur — revenu net</t>
  </si>
  <si>
    <t>Saisis ton activité dans les cases jaunes. Le revenu net disponible se calcule automatiquement.</t>
  </si>
  <si>
    <t>Paramètres</t>
  </si>
  <si>
    <t>CA encaissé (chiffre d'affaires)</t>
  </si>
  <si>
    <t>CA mensuel (ou annuel selon ta saisie)</t>
  </si>
  <si>
    <t>Taux de cotisations sociales</t>
  </si>
  <si>
    <t>22 % prestation / 12.3 % vente / 21.2 % libéral</t>
  </si>
  <si>
    <t>Versement libératoire IR (OUI / NON)</t>
  </si>
  <si>
    <t>OUI</t>
  </si>
  <si>
    <t>OUI = prélèvement forfaitaire à la source</t>
  </si>
  <si>
    <t>Taux versement libératoire IR</t>
  </si>
  <si>
    <t>2.2 % prestation / 1 % vente / 2.2 % libéral</t>
  </si>
  <si>
    <t>Calcul du revenu net disponible</t>
  </si>
  <si>
    <t>CA encaissé</t>
  </si>
  <si>
    <t>− Cotisations sociales</t>
  </si>
  <si>
    <t>− Versement libératoire IR (si activé)</t>
  </si>
  <si>
    <t>− Charges professionnelles</t>
  </si>
  <si>
    <t>Téléphone, logiciels, déplacements, matériel…</t>
  </si>
  <si>
    <t>Revenu net disponible</t>
  </si>
  <si>
    <t>Taux net effectif (net / CA)</t>
  </si>
  <si>
    <t>Ce simulateur est indicatif. Il ne remplace pas le livre de recettes obligatoire ni un conseiller fiscal. Taux 2026 — à vérifier sur autoentrepreneur.urssaf.fr.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</si>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</sst>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 €&quot;"/>
    <numFmt numFmtId="165" formatCode="0.0%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FFFFFF"/>
      <sz val="11"/>
    </font>
    <font>
      <b/>
      <color rgb="FF0F172A"/>
      <sz val="10"/>
    </font>
    <font>
      <i/>
      <color rgb="FF64748B"/>
      <sz val="9"/>
    </font>
    <font>
      <b/>
      <color rgb="FF047857"/>
      <sz val="14"/>
    </font>
    <font>
      <color rgb="FF64748B"/>
      <sz val="10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F1F5F9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4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0" fontId="5" fillId="0" borderId="0" xfId="0" applyFont="1"/>
    <xf numFmtId="0" fontId="2" fillId="0" borderId="1" xfId="0" applyFont="1" applyBorder="1"/>
    <xf numFmtId="165" fontId="0" fillId="3" borderId="2" xfId="0" applyNumberForma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>
      <alignment horizontal="left" vertical="center"/>
    </xf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6" fillId="6" borderId="1" xfId="0" applyFont="1" applyFill="1" applyBorder="1"/>
    <xf numFmtId="164" fontId="6" fillId="6" borderId="1" xfId="0" applyNumberFormat="1" applyFont="1" applyFill="1" applyBorder="1" applyAlignment="1">
      <alignment horizontal="right" vertical="center"/>
    </xf>
    <xf numFmtId="0" fontId="7" fillId="0" borderId="1" xfId="0" applyFont="1" applyBorder="1"/>
    <xf numFmtId="9" fontId="7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b/>
        <color rgb="FFB91C1C"/>
        <sz val="14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 showGridLines="0"/>
  </sheetViews>
  <sheetFormatPr defaultRowHeight="15" outlineLevelRow="0" outlineLevelCol="0" x14ac:dyDescent="55"/>
  <cols>
    <col min="1" max="1" width="38" customWidth="1"/>
    <col min="2" max="2" width="16" customWidth="1"/>
    <col min="3" max="3" width="26" customWidth="1"/>
  </cols>
  <sheetData>
    <row r="1" ht="30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ht="20" customHeight="1" spans="1:3" x14ac:dyDescent="0.25">
      <c r="A4" s="3" t="s">
        <v>2</v>
      </c>
      <c r="B4" s="3"/>
      <c r="C4" s="3"/>
    </row>
    <row r="5" ht="18" customHeight="1" spans="1:3" x14ac:dyDescent="0.25">
      <c r="A5" s="4" t="s">
        <v>3</v>
      </c>
      <c r="B5" s="5">
        <v>3000</v>
      </c>
      <c r="C5" s="6" t="s">
        <v>4</v>
      </c>
    </row>
    <row r="6" ht="18" customHeight="1" spans="1:3" x14ac:dyDescent="0.25">
      <c r="A6" s="7" t="s">
        <v>5</v>
      </c>
      <c r="B6" s="8">
        <v>0.22</v>
      </c>
      <c r="C6" s="6" t="s">
        <v>6</v>
      </c>
    </row>
    <row r="7" ht="18" customHeight="1" spans="1:3" x14ac:dyDescent="0.25">
      <c r="A7" s="7" t="s">
        <v>7</v>
      </c>
      <c r="B7" s="9" t="s">
        <v>8</v>
      </c>
      <c r="C7" s="6" t="s">
        <v>9</v>
      </c>
    </row>
    <row r="8" ht="18" customHeight="1" spans="1:3" x14ac:dyDescent="0.25">
      <c r="A8" s="7" t="s">
        <v>10</v>
      </c>
      <c r="B8" s="8">
        <v>0.022</v>
      </c>
      <c r="C8" s="6" t="s">
        <v>11</v>
      </c>
    </row>
    <row r="10" ht="20" customHeight="1" spans="1:3" x14ac:dyDescent="0.25">
      <c r="A10" s="10" t="s">
        <v>12</v>
      </c>
      <c r="B10" s="10"/>
      <c r="C10" s="10"/>
    </row>
    <row r="11" ht="18" customHeight="1" spans="1:2" x14ac:dyDescent="0.25">
      <c r="A11" s="11" t="s">
        <v>13</v>
      </c>
      <c r="B11" s="12">
        <f>B5</f>
      </c>
    </row>
    <row r="12" ht="18" customHeight="1" spans="1:2" x14ac:dyDescent="0.25">
      <c r="A12" s="7" t="s">
        <v>14</v>
      </c>
      <c r="B12" s="13">
        <f>B5*B6</f>
      </c>
    </row>
    <row r="13" ht="18" customHeight="1" spans="1:2" x14ac:dyDescent="0.25">
      <c r="A13" s="7" t="s">
        <v>15</v>
      </c>
      <c r="B13" s="13">
        <f>IF(UPPER(B7)="OUI",B5*B8,0)</f>
      </c>
    </row>
    <row r="14" ht="18" customHeight="1" spans="1:3" x14ac:dyDescent="0.25">
      <c r="A14" s="14" t="s">
        <v>16</v>
      </c>
      <c r="B14" s="5">
        <v>200</v>
      </c>
      <c r="C14" s="6" t="s">
        <v>17</v>
      </c>
    </row>
    <row r="16" ht="32" customHeight="1" spans="1:2" x14ac:dyDescent="0.25">
      <c r="A16" s="15" t="s">
        <v>18</v>
      </c>
      <c r="B16" s="16">
        <f>B5-B12-B13-B14</f>
      </c>
    </row>
    <row r="17" ht="18" customHeight="1" spans="1:2" x14ac:dyDescent="0.25">
      <c r="A17" s="17" t="s">
        <v>19</v>
      </c>
      <c r="B17" s="18">
        <f>IF(B5=0,0,B16/B5)</f>
      </c>
    </row>
    <row r="19" ht="24" customHeight="1" spans="1:3" x14ac:dyDescent="0.25">
      <c r="A19" s="19" t="s">
        <v>20</v>
      </c>
      <c r="B19" s="19"/>
      <c r="C19" s="19"/>
    </row>
    <row r="21" ht="14" customHeight="1" spans="1:1" x14ac:dyDescent="0.25">
      <c r="A21" s="20" t="s">
        <v>21</v>
      </c>
    </row>
    <row r="25" ht="16" customHeight="1" spans="1:1" x14ac:dyDescent="0.25">
      <c r="A25" s="21" t="s">
        <v>22</v>
      </c>
    </row>
    <row r="26" ht="16" customHeight="1" spans="1:1" x14ac:dyDescent="0.25">
      <c r="A26" s="22" t="s">
        <v>23</v>
      </c>
    </row>
  </sheetData>
  <sheetProtection sheet="1" formatCells="0" formatColumns="0" formatRows="0" insertColumns="0" insertRows="0" deleteColumns="0" deleteRows="0" sort="0" autoFilter="0"/>
  <mergeCells count="5">
    <mergeCell ref="A1:C1"/>
    <mergeCell ref="A2:C2"/>
    <mergeCell ref="A4:C4"/>
    <mergeCell ref="A10:C10"/>
    <mergeCell ref="A19:C19"/>
  </mergeCells>
  <conditionalFormatting sqref="B16">
    <cfRule type="cellIs" dxfId="0" priority="1" operator="lessThan">
      <formula>0</formula>
    </cfRule>
  </conditionalFormatting>
  <hyperlinks>
    <hyperlink ref="A25" r:id="rId1"/>
    <hyperlink ref="A26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Simulation AE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2026-06-16T12:56:34Z</dcterms:created>
  <dcterms:modified xsi:type="dcterms:W3CDTF">2026-06-16T12:56:34Z</dcterms:modified>
</cp:coreProperties>
</file>