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ongueurs" state="visible" r:id="rId4"/>
    <sheet sheetId="2" name="Poids" state="visible" r:id="rId5"/>
    <sheet sheetId="3" name="Surfaces" state="visible" r:id="rId6"/>
    <sheet sheetId="4" name="Volumes" state="visible" r:id="rId7"/>
  </sheets>
  <calcPr calcId="171027"/>
</workbook>
</file>

<file path=xl/sharedStrings.xml><?xml version="1.0" encoding="utf-8"?>
<sst xmlns="http://schemas.openxmlformats.org/spreadsheetml/2006/main" count="99" uniqueCount="64">
  <si>
    <t>Convertisseur de longueurs</t>
  </si>
  <si>
    <t>Saisis la valeur et choisis les unités source et cible dans les cases jaunes, le résultat se calcule automatiquement.</t>
  </si>
  <si>
    <t>Conversion</t>
  </si>
  <si>
    <t>Valeur à convertir</t>
  </si>
  <si>
    <t>Unité source</t>
  </si>
  <si>
    <t>cm</t>
  </si>
  <si>
    <t>Unité cible</t>
  </si>
  <si>
    <t>m</t>
  </si>
  <si>
    <t>Résultat</t>
  </si>
  <si>
    <t>Table de facteurs (base : 1 mètre)</t>
  </si>
  <si>
    <t>km</t>
  </si>
  <si>
    <t>dm</t>
  </si>
  <si>
    <t>mm</t>
  </si>
  <si>
    <t>µm</t>
  </si>
  <si>
    <t>pouce (in)</t>
  </si>
  <si>
    <t>pied (ft)</t>
  </si>
  <si>
    <t>yard (yd)</t>
  </si>
  <si>
    <t>mile (mi)</t>
  </si>
  <si>
    <t>mille marin (nmi)</t>
  </si>
  <si>
    <t>lieue (fr)</t>
  </si>
  <si>
    <t>Cette feuille est protégée sans mot de passe pour préserver les formules. Pour la déverrouiller, va dans Révision puis « Ôter la protection ».</t>
  </si>
  <si>
    <t>Modèle gratuit créé par Le Dojo Club</t>
  </si>
  <si>
    <t>Tous nos modèles Excel à télécharger sur ledojo.club/modeles-excel</t>
  </si>
  <si>
    <t>Convertisseur de poids (masse)</t>
  </si>
  <si>
    <t>kg</t>
  </si>
  <si>
    <t>livre (lb)</t>
  </si>
  <si>
    <t>Table de facteurs (base : 1 kilogramme)</t>
  </si>
  <si>
    <t>tonne (t)</t>
  </si>
  <si>
    <t>g</t>
  </si>
  <si>
    <t>mg</t>
  </si>
  <si>
    <t>once (oz)</t>
  </si>
  <si>
    <t>stone (st)</t>
  </si>
  <si>
    <t>quintal (q)</t>
  </si>
  <si>
    <t>Convertisseur de surfaces</t>
  </si>
  <si>
    <t>m²</t>
  </si>
  <si>
    <t>ft²</t>
  </si>
  <si>
    <t>Table de facteurs (base : 1 mètre carré)</t>
  </si>
  <si>
    <t>km²</t>
  </si>
  <si>
    <t>ha</t>
  </si>
  <si>
    <t>a (are)</t>
  </si>
  <si>
    <t>dm²</t>
  </si>
  <si>
    <t>cm²</t>
  </si>
  <si>
    <t>mm²</t>
  </si>
  <si>
    <t>in²</t>
  </si>
  <si>
    <t>yd²</t>
  </si>
  <si>
    <t>acre</t>
  </si>
  <si>
    <t>mile²</t>
  </si>
  <si>
    <t>Convertisseur de volumes</t>
  </si>
  <si>
    <t>L</t>
  </si>
  <si>
    <t>gallon US (gal)</t>
  </si>
  <si>
    <t>Table de facteurs (base : 1 litre)</t>
  </si>
  <si>
    <t>m³</t>
  </si>
  <si>
    <t>hL</t>
  </si>
  <si>
    <t>daL</t>
  </si>
  <si>
    <t>dL</t>
  </si>
  <si>
    <t>cL</t>
  </si>
  <si>
    <t>mL</t>
  </si>
  <si>
    <t>cm³</t>
  </si>
  <si>
    <t>mm³</t>
  </si>
  <si>
    <t>gallon UK (imp gal)</t>
  </si>
  <si>
    <t>pinte US (pt)</t>
  </si>
  <si>
    <t>once liq. US (fl oz)</t>
  </si>
  <si>
    <t>cuillère à café (tsp)</t>
  </si>
  <si>
    <t>cuillère à soupe (tbsp)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</si>
</sst>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######"/>
    <numFmt numFmtId="165" formatCode="#,##0.##############"/>
  </numFmts>
  <fonts count="11" x14ac:knownFonts="1">
    <font>
      <color theme="1"/>
      <family val="2"/>
      <scheme val="minor"/>
      <sz val="11"/>
      <name val="Calibri"/>
    </font>
    <font>
      <b/>
      <color rgb="FF0F172A"/>
      <sz val="15"/>
    </font>
    <font>
      <color rgb="FF0F172A"/>
      <sz val="10"/>
    </font>
    <font>
      <b/>
      <color rgb="FFFFFFFF"/>
      <sz val="11"/>
    </font>
    <font>
      <b/>
      <color rgb="FF0F172A"/>
      <sz val="11"/>
    </font>
    <font>
      <b/>
      <color rgb="FF047857"/>
      <sz val="12"/>
    </font>
    <font>
      <color rgb="FF047857"/>
      <sz val="11"/>
    </font>
    <font>
      <b/>
      <color rgb="FFFFFFFF"/>
      <sz val="10"/>
    </font>
    <font>
      <i/>
      <color rgb="FF94A3B8"/>
      <sz val="8"/>
    </font>
    <font>
      <i/>
      <color rgb="FF64748B"/>
      <sz val="9"/>
    </font>
    <font>
      <u/>
      <color rgb="FF64748B"/>
      <sz val="9"/>
    </font>
  </fonts>
  <fills count="7">
    <fill>
      <patternFill patternType="none"/>
    </fill>
    <fill>
      <patternFill patternType="gray125"/>
    </fill>
    <fill>
      <patternFill patternType="solid">
        <fgColor rgb="FF059669"/>
      </patternFill>
    </fill>
    <fill>
      <patternFill patternType="solid">
        <fgColor rgb="FFFEF9C3"/>
      </patternFill>
    </fill>
    <fill>
      <patternFill patternType="solid">
        <fgColor rgb="FFF1F5F9"/>
      </patternFill>
    </fill>
    <fill>
      <patternFill patternType="solid">
        <fgColor rgb="FFD1FAE5"/>
      </patternFill>
    </fill>
    <fill>
      <patternFill patternType="solid">
        <fgColor rgb="FF0F172A"/>
      </patternFill>
    </fill>
  </fills>
  <borders count="3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2" borderId="1" xfId="0" applyFont="1" applyFill="1" applyBorder="1"/>
    <xf numFmtId="0" fontId="2" fillId="0" borderId="1" xfId="0" applyFont="1" applyBorder="1"/>
    <xf numFmtId="164" fontId="0" fillId="3" borderId="2" xfId="0" applyNumberFormat="1" applyFill="1" applyBorder="1" applyAlignment="1" applyProtection="1">
      <alignment horizontal="right" vertical="center"/>
      <protection locked="0"/>
    </xf>
    <xf numFmtId="0" fontId="0" fillId="3" borderId="2" xfId="0" applyFill="1" applyBorder="1" applyAlignment="1" applyProtection="1">
      <alignment horizontal="left" vertical="center"/>
      <protection locked="0"/>
    </xf>
    <xf numFmtId="0" fontId="4" fillId="4" borderId="1" xfId="0" applyFont="1" applyFill="1" applyBorder="1"/>
    <xf numFmtId="164" fontId="5" fillId="5" borderId="1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/>
    </xf>
    <xf numFmtId="165" fontId="2" fillId="0" borderId="1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 showGridLines="0"/>
  </sheetViews>
  <sheetFormatPr defaultRowHeight="15" outlineLevelRow="0" outlineLevelCol="0" x14ac:dyDescent="55"/>
  <cols>
    <col min="1" max="1" width="28" customWidth="1"/>
    <col min="2" max="2" width="18" customWidth="1"/>
    <col min="3" max="3" width="14" customWidth="1"/>
  </cols>
  <sheetData>
    <row r="1" ht="26" customHeight="1" spans="1:3" x14ac:dyDescent="0.25">
      <c r="A1" s="1" t="s">
        <v>0</v>
      </c>
      <c r="B1" s="1"/>
      <c r="C1" s="1"/>
    </row>
    <row r="2" ht="16" customHeight="1" spans="1:3" x14ac:dyDescent="0.25">
      <c r="A2" s="2" t="s">
        <v>1</v>
      </c>
      <c r="B2" s="2"/>
      <c r="C2" s="2"/>
    </row>
    <row r="4" ht="20" customHeight="1" spans="1:1" x14ac:dyDescent="0.25">
      <c r="A4" s="3" t="s">
        <v>2</v>
      </c>
    </row>
    <row r="5" ht="18" customHeight="1" spans="1:2" x14ac:dyDescent="0.25">
      <c r="A5" s="4" t="s">
        <v>3</v>
      </c>
      <c r="B5" s="5">
        <v>100</v>
      </c>
    </row>
    <row r="6" ht="18" customHeight="1" spans="1:2" x14ac:dyDescent="0.25">
      <c r="A6" s="4" t="s">
        <v>4</v>
      </c>
      <c r="B6" s="6" t="s">
        <v>5</v>
      </c>
    </row>
    <row r="7" ht="18" customHeight="1" spans="1:2" x14ac:dyDescent="0.25">
      <c r="A7" s="4" t="s">
        <v>6</v>
      </c>
      <c r="B7" s="6" t="s">
        <v>7</v>
      </c>
    </row>
    <row r="8" ht="22" customHeight="1" spans="1:3" x14ac:dyDescent="0.25">
      <c r="A8" s="7" t="s">
        <v>8</v>
      </c>
      <c r="B8" s="8">
        <f>IF(OR(B6="",B7="",NOT(ISNUMBER(B5))),"",B5*IFERROR(VLOOKUP(B6,$A$12:$B$23,2,0),1)/IFERROR(VLOOKUP(B7,$A$12:$B$23,2,0),1))</f>
      </c>
      <c r="C8" s="9">
        <f>IF(B7="","",B7)</f>
      </c>
    </row>
    <row r="11" ht="18" customHeight="1" spans="1:2" x14ac:dyDescent="0.25">
      <c r="A11" s="10" t="s">
        <v>9</v>
      </c>
      <c r="B11" s="10"/>
    </row>
    <row r="12" ht="16" customHeight="1" spans="1:2" x14ac:dyDescent="0.25">
      <c r="A12" s="4" t="s">
        <v>10</v>
      </c>
      <c r="B12" s="11">
        <v>1000</v>
      </c>
    </row>
    <row r="13" ht="16" customHeight="1" spans="1:2" x14ac:dyDescent="0.25">
      <c r="A13" s="4" t="s">
        <v>7</v>
      </c>
      <c r="B13" s="11">
        <v>1</v>
      </c>
    </row>
    <row r="14" ht="16" customHeight="1" spans="1:2" x14ac:dyDescent="0.25">
      <c r="A14" s="4" t="s">
        <v>11</v>
      </c>
      <c r="B14" s="11">
        <v>0.1</v>
      </c>
    </row>
    <row r="15" ht="16" customHeight="1" spans="1:2" x14ac:dyDescent="0.25">
      <c r="A15" s="4" t="s">
        <v>5</v>
      </c>
      <c r="B15" s="11">
        <v>0.01</v>
      </c>
    </row>
    <row r="16" ht="16" customHeight="1" spans="1:2" x14ac:dyDescent="0.25">
      <c r="A16" s="4" t="s">
        <v>12</v>
      </c>
      <c r="B16" s="11">
        <v>0.001</v>
      </c>
    </row>
    <row r="17" ht="16" customHeight="1" spans="1:2" x14ac:dyDescent="0.25">
      <c r="A17" s="4" t="s">
        <v>13</v>
      </c>
      <c r="B17" s="11">
        <v>0.000001</v>
      </c>
    </row>
    <row r="18" ht="16" customHeight="1" spans="1:2" x14ac:dyDescent="0.25">
      <c r="A18" s="4" t="s">
        <v>14</v>
      </c>
      <c r="B18" s="11">
        <v>0.0254</v>
      </c>
    </row>
    <row r="19" ht="16" customHeight="1" spans="1:2" x14ac:dyDescent="0.25">
      <c r="A19" s="4" t="s">
        <v>15</v>
      </c>
      <c r="B19" s="11">
        <v>0.3048</v>
      </c>
    </row>
    <row r="20" ht="16" customHeight="1" spans="1:2" x14ac:dyDescent="0.25">
      <c r="A20" s="4" t="s">
        <v>16</v>
      </c>
      <c r="B20" s="11">
        <v>0.9144</v>
      </c>
    </row>
    <row r="21" ht="16" customHeight="1" spans="1:2" x14ac:dyDescent="0.25">
      <c r="A21" s="4" t="s">
        <v>17</v>
      </c>
      <c r="B21" s="11">
        <v>1609.344</v>
      </c>
    </row>
    <row r="22" ht="16" customHeight="1" spans="1:2" x14ac:dyDescent="0.25">
      <c r="A22" s="4" t="s">
        <v>18</v>
      </c>
      <c r="B22" s="11">
        <v>1852</v>
      </c>
    </row>
    <row r="23" ht="16" customHeight="1" spans="1:2" x14ac:dyDescent="0.25">
      <c r="A23" s="4" t="s">
        <v>19</v>
      </c>
      <c r="B23" s="11">
        <v>4000</v>
      </c>
    </row>
    <row r="25" ht="14" customHeight="1" spans="1:1" x14ac:dyDescent="0.25">
      <c r="A25" s="12" t="s">
        <v>20</v>
      </c>
    </row>
    <row r="29" ht="16" customHeight="1" spans="1:1" x14ac:dyDescent="0.25">
      <c r="A29" s="13" t="s">
        <v>21</v>
      </c>
    </row>
    <row r="30" ht="16" customHeight="1" spans="1:1" x14ac:dyDescent="0.25">
      <c r="A30" s="14" t="s">
        <v>22</v>
      </c>
    </row>
  </sheetData>
  <sheetProtection sheet="1" formatCells="0" formatColumns="0" formatRows="0" insertColumns="0" insertRows="0" deleteColumns="0" deleteRows="0" sort="0" autoFilter="0"/>
  <mergeCells count="3">
    <mergeCell ref="A1:C1"/>
    <mergeCell ref="A2:C2"/>
    <mergeCell ref="A11:B11"/>
  </mergeCells>
  <dataValidations count="1">
    <dataValidation type="list" showErrorMessage="1" errorTitle="Unité invalide" error="Choisissez une unité dans la liste." sqref="B6:B7">
      <formula1>"km,m,dm,cm,mm,µm,pouce (in),pied (ft),yard (yd),mile (mi),mille marin (nmi),lieue (fr)"</formula1>
    </dataValidation>
  </dataValidations>
  <hyperlinks>
    <hyperlink ref="A29" r:id="rId1"/>
    <hyperlink ref="A30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 showGridLines="0"/>
  </sheetViews>
  <sheetFormatPr defaultRowHeight="15" outlineLevelRow="0" outlineLevelCol="0" x14ac:dyDescent="55"/>
  <cols>
    <col min="1" max="1" width="28" customWidth="1"/>
    <col min="2" max="2" width="18" customWidth="1"/>
    <col min="3" max="3" width="14" customWidth="1"/>
  </cols>
  <sheetData>
    <row r="1" ht="26" customHeight="1" spans="1:3" x14ac:dyDescent="0.25">
      <c r="A1" s="1" t="s">
        <v>23</v>
      </c>
      <c r="B1" s="1"/>
      <c r="C1" s="1"/>
    </row>
    <row r="2" ht="16" customHeight="1" spans="1:3" x14ac:dyDescent="0.25">
      <c r="A2" s="2" t="s">
        <v>1</v>
      </c>
      <c r="B2" s="2"/>
      <c r="C2" s="2"/>
    </row>
    <row r="4" ht="20" customHeight="1" spans="1:1" x14ac:dyDescent="0.25">
      <c r="A4" s="3" t="s">
        <v>2</v>
      </c>
    </row>
    <row r="5" ht="18" customHeight="1" spans="1:2" x14ac:dyDescent="0.25">
      <c r="A5" s="4" t="s">
        <v>3</v>
      </c>
      <c r="B5" s="5">
        <v>1</v>
      </c>
    </row>
    <row r="6" ht="18" customHeight="1" spans="1:2" x14ac:dyDescent="0.25">
      <c r="A6" s="4" t="s">
        <v>4</v>
      </c>
      <c r="B6" s="6" t="s">
        <v>24</v>
      </c>
    </row>
    <row r="7" ht="18" customHeight="1" spans="1:2" x14ac:dyDescent="0.25">
      <c r="A7" s="4" t="s">
        <v>6</v>
      </c>
      <c r="B7" s="6" t="s">
        <v>25</v>
      </c>
    </row>
    <row r="8" ht="22" customHeight="1" spans="1:3" x14ac:dyDescent="0.25">
      <c r="A8" s="7" t="s">
        <v>8</v>
      </c>
      <c r="B8" s="8">
        <f>IF(OR(B6="",B7="",NOT(ISNUMBER(B5))),"",B5*IFERROR(VLOOKUP(B6,$A$12:$B$19,2,0),1)/IFERROR(VLOOKUP(B7,$A$12:$B$19,2,0),1))</f>
      </c>
      <c r="C8" s="9">
        <f>IF(B7="","",B7)</f>
      </c>
    </row>
    <row r="11" ht="18" customHeight="1" spans="1:2" x14ac:dyDescent="0.25">
      <c r="A11" s="10" t="s">
        <v>26</v>
      </c>
      <c r="B11" s="10"/>
    </row>
    <row r="12" ht="16" customHeight="1" spans="1:2" x14ac:dyDescent="0.25">
      <c r="A12" s="4" t="s">
        <v>27</v>
      </c>
      <c r="B12" s="11">
        <v>1000</v>
      </c>
    </row>
    <row r="13" ht="16" customHeight="1" spans="1:2" x14ac:dyDescent="0.25">
      <c r="A13" s="4" t="s">
        <v>24</v>
      </c>
      <c r="B13" s="11">
        <v>1</v>
      </c>
    </row>
    <row r="14" ht="16" customHeight="1" spans="1:2" x14ac:dyDescent="0.25">
      <c r="A14" s="4" t="s">
        <v>28</v>
      </c>
      <c r="B14" s="11">
        <v>0.001</v>
      </c>
    </row>
    <row r="15" ht="16" customHeight="1" spans="1:2" x14ac:dyDescent="0.25">
      <c r="A15" s="4" t="s">
        <v>29</v>
      </c>
      <c r="B15" s="11">
        <v>0.000001</v>
      </c>
    </row>
    <row r="16" ht="16" customHeight="1" spans="1:2" x14ac:dyDescent="0.25">
      <c r="A16" s="4" t="s">
        <v>25</v>
      </c>
      <c r="B16" s="11">
        <v>0.453592</v>
      </c>
    </row>
    <row r="17" ht="16" customHeight="1" spans="1:2" x14ac:dyDescent="0.25">
      <c r="A17" s="4" t="s">
        <v>30</v>
      </c>
      <c r="B17" s="11">
        <v>0.0283495</v>
      </c>
    </row>
    <row r="18" ht="16" customHeight="1" spans="1:2" x14ac:dyDescent="0.25">
      <c r="A18" s="4" t="s">
        <v>31</v>
      </c>
      <c r="B18" s="11">
        <v>6.35029</v>
      </c>
    </row>
    <row r="19" ht="16" customHeight="1" spans="1:2" x14ac:dyDescent="0.25">
      <c r="A19" s="4" t="s">
        <v>32</v>
      </c>
      <c r="B19" s="11">
        <v>100</v>
      </c>
    </row>
    <row r="21" ht="14" customHeight="1" spans="1:1" x14ac:dyDescent="0.25">
      <c r="A21" s="12" t="s">
        <v>20</v>
      </c>
    </row>
    <row r="25" ht="16" customHeight="1" spans="1:1" x14ac:dyDescent="0.25">
      <c r="A25" s="13" t="s">
        <v>21</v>
      </c>
    </row>
    <row r="26" ht="16" customHeight="1" spans="1:1" x14ac:dyDescent="0.25">
      <c r="A26" s="14" t="s">
        <v>22</v>
      </c>
    </row>
  </sheetData>
  <sheetProtection sheet="1" formatCells="0" formatColumns="0" formatRows="0" insertColumns="0" insertRows="0" deleteColumns="0" deleteRows="0" sort="0" autoFilter="0"/>
  <mergeCells count="3">
    <mergeCell ref="A1:C1"/>
    <mergeCell ref="A2:C2"/>
    <mergeCell ref="A11:B11"/>
  </mergeCells>
  <dataValidations count="1">
    <dataValidation type="list" showErrorMessage="1" errorTitle="Unité invalide" error="Choisissez une unité dans la liste." sqref="B6:B7">
      <formula1>"tonne (t),kg,g,mg,livre (lb),once (oz),stone (st),quintal (q)"</formula1>
    </dataValidation>
  </dataValidations>
  <hyperlinks>
    <hyperlink ref="A25" r:id="rId1"/>
    <hyperlink ref="A26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 showGridLines="0"/>
  </sheetViews>
  <sheetFormatPr defaultRowHeight="15" outlineLevelRow="0" outlineLevelCol="0" x14ac:dyDescent="55"/>
  <cols>
    <col min="1" max="1" width="28" customWidth="1"/>
    <col min="2" max="2" width="18" customWidth="1"/>
    <col min="3" max="3" width="14" customWidth="1"/>
  </cols>
  <sheetData>
    <row r="1" ht="26" customHeight="1" spans="1:3" x14ac:dyDescent="0.25">
      <c r="A1" s="1" t="s">
        <v>33</v>
      </c>
      <c r="B1" s="1"/>
      <c r="C1" s="1"/>
    </row>
    <row r="2" ht="16" customHeight="1" spans="1:3" x14ac:dyDescent="0.25">
      <c r="A2" s="2" t="s">
        <v>1</v>
      </c>
      <c r="B2" s="2"/>
      <c r="C2" s="2"/>
    </row>
    <row r="4" ht="20" customHeight="1" spans="1:1" x14ac:dyDescent="0.25">
      <c r="A4" s="3" t="s">
        <v>2</v>
      </c>
    </row>
    <row r="5" ht="18" customHeight="1" spans="1:2" x14ac:dyDescent="0.25">
      <c r="A5" s="4" t="s">
        <v>3</v>
      </c>
      <c r="B5" s="5">
        <v>50</v>
      </c>
    </row>
    <row r="6" ht="18" customHeight="1" spans="1:2" x14ac:dyDescent="0.25">
      <c r="A6" s="4" t="s">
        <v>4</v>
      </c>
      <c r="B6" s="6" t="s">
        <v>34</v>
      </c>
    </row>
    <row r="7" ht="18" customHeight="1" spans="1:2" x14ac:dyDescent="0.25">
      <c r="A7" s="4" t="s">
        <v>6</v>
      </c>
      <c r="B7" s="6" t="s">
        <v>35</v>
      </c>
    </row>
    <row r="8" ht="22" customHeight="1" spans="1:3" x14ac:dyDescent="0.25">
      <c r="A8" s="7" t="s">
        <v>8</v>
      </c>
      <c r="B8" s="8">
        <f>IF(OR(B6="",B7="",NOT(ISNUMBER(B5))),"",B5*IFERROR(VLOOKUP(B6,$A$12:$B$23,2,0),1)/IFERROR(VLOOKUP(B7,$A$12:$B$23,2,0),1))</f>
      </c>
      <c r="C8" s="9">
        <f>IF(B7="","",B7)</f>
      </c>
    </row>
    <row r="11" ht="18" customHeight="1" spans="1:2" x14ac:dyDescent="0.25">
      <c r="A11" s="10" t="s">
        <v>36</v>
      </c>
      <c r="B11" s="10"/>
    </row>
    <row r="12" ht="16" customHeight="1" spans="1:2" x14ac:dyDescent="0.25">
      <c r="A12" s="4" t="s">
        <v>37</v>
      </c>
      <c r="B12" s="11">
        <v>1000000</v>
      </c>
    </row>
    <row r="13" ht="16" customHeight="1" spans="1:2" x14ac:dyDescent="0.25">
      <c r="A13" s="4" t="s">
        <v>38</v>
      </c>
      <c r="B13" s="11">
        <v>10000</v>
      </c>
    </row>
    <row r="14" ht="16" customHeight="1" spans="1:2" x14ac:dyDescent="0.25">
      <c r="A14" s="4" t="s">
        <v>39</v>
      </c>
      <c r="B14" s="11">
        <v>100</v>
      </c>
    </row>
    <row r="15" ht="16" customHeight="1" spans="1:2" x14ac:dyDescent="0.25">
      <c r="A15" s="4" t="s">
        <v>34</v>
      </c>
      <c r="B15" s="11">
        <v>1</v>
      </c>
    </row>
    <row r="16" ht="16" customHeight="1" spans="1:2" x14ac:dyDescent="0.25">
      <c r="A16" s="4" t="s">
        <v>40</v>
      </c>
      <c r="B16" s="11">
        <v>0.01</v>
      </c>
    </row>
    <row r="17" ht="16" customHeight="1" spans="1:2" x14ac:dyDescent="0.25">
      <c r="A17" s="4" t="s">
        <v>41</v>
      </c>
      <c r="B17" s="11">
        <v>0.0001</v>
      </c>
    </row>
    <row r="18" ht="16" customHeight="1" spans="1:2" x14ac:dyDescent="0.25">
      <c r="A18" s="4" t="s">
        <v>42</v>
      </c>
      <c r="B18" s="11">
        <v>0.000001</v>
      </c>
    </row>
    <row r="19" ht="16" customHeight="1" spans="1:2" x14ac:dyDescent="0.25">
      <c r="A19" s="4" t="s">
        <v>35</v>
      </c>
      <c r="B19" s="11">
        <v>0.092903</v>
      </c>
    </row>
    <row r="20" ht="16" customHeight="1" spans="1:2" x14ac:dyDescent="0.25">
      <c r="A20" s="4" t="s">
        <v>43</v>
      </c>
      <c r="B20" s="11">
        <v>0.00064516</v>
      </c>
    </row>
    <row r="21" ht="16" customHeight="1" spans="1:2" x14ac:dyDescent="0.25">
      <c r="A21" s="4" t="s">
        <v>44</v>
      </c>
      <c r="B21" s="11">
        <v>0.836127</v>
      </c>
    </row>
    <row r="22" ht="16" customHeight="1" spans="1:2" x14ac:dyDescent="0.25">
      <c r="A22" s="4" t="s">
        <v>45</v>
      </c>
      <c r="B22" s="11">
        <v>4046.86</v>
      </c>
    </row>
    <row r="23" ht="16" customHeight="1" spans="1:2" x14ac:dyDescent="0.25">
      <c r="A23" s="4" t="s">
        <v>46</v>
      </c>
      <c r="B23" s="11">
        <v>2589988.11</v>
      </c>
    </row>
    <row r="25" ht="14" customHeight="1" spans="1:1" x14ac:dyDescent="0.25">
      <c r="A25" s="12" t="s">
        <v>20</v>
      </c>
    </row>
    <row r="29" ht="16" customHeight="1" spans="1:1" x14ac:dyDescent="0.25">
      <c r="A29" s="13" t="s">
        <v>21</v>
      </c>
    </row>
    <row r="30" ht="16" customHeight="1" spans="1:1" x14ac:dyDescent="0.25">
      <c r="A30" s="14" t="s">
        <v>22</v>
      </c>
    </row>
  </sheetData>
  <sheetProtection sheet="1" formatCells="0" formatColumns="0" formatRows="0" insertColumns="0" insertRows="0" deleteColumns="0" deleteRows="0" sort="0" autoFilter="0"/>
  <mergeCells count="3">
    <mergeCell ref="A1:C1"/>
    <mergeCell ref="A2:C2"/>
    <mergeCell ref="A11:B11"/>
  </mergeCells>
  <dataValidations count="1">
    <dataValidation type="list" showErrorMessage="1" errorTitle="Unité invalide" error="Choisissez une unité dans la liste." sqref="B6:B7">
      <formula1>"km²,ha,a (are),m²,dm²,cm²,mm²,ft²,in²,yd²,acre,mile²"</formula1>
    </dataValidation>
  </dataValidations>
  <hyperlinks>
    <hyperlink ref="A29" r:id="rId1"/>
    <hyperlink ref="A30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workbookViewId="0" showGridLines="0"/>
  </sheetViews>
  <sheetFormatPr defaultRowHeight="15" outlineLevelRow="0" outlineLevelCol="0" x14ac:dyDescent="55"/>
  <cols>
    <col min="1" max="1" width="28" customWidth="1"/>
    <col min="2" max="2" width="18" customWidth="1"/>
    <col min="3" max="3" width="14" customWidth="1"/>
  </cols>
  <sheetData>
    <row r="1" ht="26" customHeight="1" spans="1:3" x14ac:dyDescent="0.25">
      <c r="A1" s="1" t="s">
        <v>47</v>
      </c>
      <c r="B1" s="1"/>
      <c r="C1" s="1"/>
    </row>
    <row r="2" ht="16" customHeight="1" spans="1:3" x14ac:dyDescent="0.25">
      <c r="A2" s="2" t="s">
        <v>1</v>
      </c>
      <c r="B2" s="2"/>
      <c r="C2" s="2"/>
    </row>
    <row r="4" ht="20" customHeight="1" spans="1:1" x14ac:dyDescent="0.25">
      <c r="A4" s="3" t="s">
        <v>2</v>
      </c>
    </row>
    <row r="5" ht="18" customHeight="1" spans="1:2" x14ac:dyDescent="0.25">
      <c r="A5" s="4" t="s">
        <v>3</v>
      </c>
      <c r="B5" s="5">
        <v>1</v>
      </c>
    </row>
    <row r="6" ht="18" customHeight="1" spans="1:2" x14ac:dyDescent="0.25">
      <c r="A6" s="4" t="s">
        <v>4</v>
      </c>
      <c r="B6" s="6" t="s">
        <v>48</v>
      </c>
    </row>
    <row r="7" ht="18" customHeight="1" spans="1:2" x14ac:dyDescent="0.25">
      <c r="A7" s="4" t="s">
        <v>6</v>
      </c>
      <c r="B7" s="6" t="s">
        <v>49</v>
      </c>
    </row>
    <row r="8" ht="22" customHeight="1" spans="1:3" x14ac:dyDescent="0.25">
      <c r="A8" s="7" t="s">
        <v>8</v>
      </c>
      <c r="B8" s="8">
        <f>IF(OR(B6="",B7="",NOT(ISNUMBER(B5))),"",B5*IFERROR(VLOOKUP(B6,$A$12:$B$26,2,0),1)/IFERROR(VLOOKUP(B7,$A$12:$B$26,2,0),1))</f>
      </c>
      <c r="C8" s="9">
        <f>IF(B7="","",B7)</f>
      </c>
    </row>
    <row r="11" ht="18" customHeight="1" spans="1:2" x14ac:dyDescent="0.25">
      <c r="A11" s="10" t="s">
        <v>50</v>
      </c>
      <c r="B11" s="10"/>
    </row>
    <row r="12" ht="16" customHeight="1" spans="1:2" x14ac:dyDescent="0.25">
      <c r="A12" s="4" t="s">
        <v>51</v>
      </c>
      <c r="B12" s="11">
        <v>1000</v>
      </c>
    </row>
    <row r="13" ht="16" customHeight="1" spans="1:2" x14ac:dyDescent="0.25">
      <c r="A13" s="4" t="s">
        <v>52</v>
      </c>
      <c r="B13" s="11">
        <v>100</v>
      </c>
    </row>
    <row r="14" ht="16" customHeight="1" spans="1:2" x14ac:dyDescent="0.25">
      <c r="A14" s="4" t="s">
        <v>53</v>
      </c>
      <c r="B14" s="11">
        <v>10</v>
      </c>
    </row>
    <row r="15" ht="16" customHeight="1" spans="1:2" x14ac:dyDescent="0.25">
      <c r="A15" s="4" t="s">
        <v>48</v>
      </c>
      <c r="B15" s="11">
        <v>1</v>
      </c>
    </row>
    <row r="16" ht="16" customHeight="1" spans="1:2" x14ac:dyDescent="0.25">
      <c r="A16" s="4" t="s">
        <v>54</v>
      </c>
      <c r="B16" s="11">
        <v>0.1</v>
      </c>
    </row>
    <row r="17" ht="16" customHeight="1" spans="1:2" x14ac:dyDescent="0.25">
      <c r="A17" s="4" t="s">
        <v>55</v>
      </c>
      <c r="B17" s="11">
        <v>0.01</v>
      </c>
    </row>
    <row r="18" ht="16" customHeight="1" spans="1:2" x14ac:dyDescent="0.25">
      <c r="A18" s="4" t="s">
        <v>56</v>
      </c>
      <c r="B18" s="11">
        <v>0.001</v>
      </c>
    </row>
    <row r="19" ht="16" customHeight="1" spans="1:2" x14ac:dyDescent="0.25">
      <c r="A19" s="4" t="s">
        <v>57</v>
      </c>
      <c r="B19" s="11">
        <v>0.001</v>
      </c>
    </row>
    <row r="20" ht="16" customHeight="1" spans="1:2" x14ac:dyDescent="0.25">
      <c r="A20" s="4" t="s">
        <v>58</v>
      </c>
      <c r="B20" s="11">
        <v>0.000001</v>
      </c>
    </row>
    <row r="21" ht="16" customHeight="1" spans="1:2" x14ac:dyDescent="0.25">
      <c r="A21" s="4" t="s">
        <v>49</v>
      </c>
      <c r="B21" s="11">
        <v>3.78541</v>
      </c>
    </row>
    <row r="22" ht="16" customHeight="1" spans="1:2" x14ac:dyDescent="0.25">
      <c r="A22" s="4" t="s">
        <v>59</v>
      </c>
      <c r="B22" s="11">
        <v>4.54609</v>
      </c>
    </row>
    <row r="23" ht="16" customHeight="1" spans="1:2" x14ac:dyDescent="0.25">
      <c r="A23" s="4" t="s">
        <v>60</v>
      </c>
      <c r="B23" s="11">
        <v>0.473176</v>
      </c>
    </row>
    <row r="24" ht="16" customHeight="1" spans="1:2" x14ac:dyDescent="0.25">
      <c r="A24" s="4" t="s">
        <v>61</v>
      </c>
      <c r="B24" s="11">
        <v>0.0295735</v>
      </c>
    </row>
    <row r="25" ht="16" customHeight="1" spans="1:2" x14ac:dyDescent="0.25">
      <c r="A25" s="4" t="s">
        <v>62</v>
      </c>
      <c r="B25" s="11">
        <v>0.00492892</v>
      </c>
    </row>
    <row r="26" ht="16" customHeight="1" spans="1:2" x14ac:dyDescent="0.25">
      <c r="A26" s="4" t="s">
        <v>63</v>
      </c>
      <c r="B26" s="11">
        <v>0.0147868</v>
      </c>
    </row>
    <row r="28" ht="14" customHeight="1" spans="1:1" x14ac:dyDescent="0.25">
      <c r="A28" s="12" t="s">
        <v>20</v>
      </c>
    </row>
    <row r="32" ht="16" customHeight="1" spans="1:1" x14ac:dyDescent="0.25">
      <c r="A32" s="13" t="s">
        <v>21</v>
      </c>
    </row>
    <row r="33" ht="16" customHeight="1" spans="1:1" x14ac:dyDescent="0.25">
      <c r="A33" s="14" t="s">
        <v>22</v>
      </c>
    </row>
  </sheetData>
  <sheetProtection sheet="1" formatCells="0" formatColumns="0" formatRows="0" insertColumns="0" insertRows="0" deleteColumns="0" deleteRows="0" sort="0" autoFilter="0"/>
  <mergeCells count="3">
    <mergeCell ref="A1:C1"/>
    <mergeCell ref="A2:C2"/>
    <mergeCell ref="A11:B11"/>
  </mergeCells>
  <dataValidations count="1">
    <dataValidation type="list" showErrorMessage="1" errorTitle="Unité invalide" error="Choisissez une unité dans la liste." sqref="B6:B7">
      <formula1>"m³,hL,daL,L,dL,cL,mL,cm³,mm³,gallon US (gal),gallon UK (imp gal),pinte US (pt),once liq. US (fl oz),cuillère à café (tsp),cuillère à soupe (tbsp)"</formula1>
    </dataValidation>
  </dataValidations>
  <hyperlinks>
    <hyperlink ref="A32" r:id="rId1"/>
    <hyperlink ref="A33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Longueurs</vt:lpstr>
      <vt:lpstr>Poids</vt:lpstr>
      <vt:lpstr>Surfaces</vt:lpstr>
      <vt:lpstr>Volumes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2026-06-16T13:26:38Z</dcterms:created>
  <dcterms:modified xsi:type="dcterms:W3CDTF">2026-06-16T13:26:38Z</dcterms:modified>
</cp:coreProperties>
</file>