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rges par poste" state="visible" r:id="rId4"/>
    <sheet sheetId="2" name="Décompte par lot" state="visible" r:id="rId5"/>
  </sheets>
  <calcPr calcId="171027"/>
</workbook>
</file>

<file path=xl/sharedStrings.xml><?xml version="1.0" encoding="utf-8"?>
<sst xmlns="http://schemas.openxmlformats.org/spreadsheetml/2006/main" count="39" uniqueCount="32">
  <si>
    <t>Décompte de charges</t>
  </si>
  <si>
    <t>Saisis le montant réel de chaque poste de charges de la période dans les cases jaunes. Le total se calcule tout seul.</t>
  </si>
  <si>
    <t>Poste de charges</t>
  </si>
  <si>
    <t>Montant réel</t>
  </si>
  <si>
    <t>Eau froide</t>
  </si>
  <si>
    <t>Chauffage collectif</t>
  </si>
  <si>
    <t>Entretien des parties communes</t>
  </si>
  <si>
    <t>Ascenseur</t>
  </si>
  <si>
    <t>Enlèvement des ordures ménagères</t>
  </si>
  <si>
    <t>Électricité des communs</t>
  </si>
  <si>
    <t>Espaces verts</t>
  </si>
  <si>
    <t>Assurance immeuble</t>
  </si>
  <si>
    <t/>
  </si>
  <si>
    <t>Total des charges réelles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</si>
  <si>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</si>
  <si>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</si>
  <si>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</si>
  <si>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Décompte par lot</t>
  </si>
  <si>
    <t>Saisis les tantièmes et les provisions versées de chaque lot dans les cases jaunes. La part des charges et le solde se calculent au prorata des tantièmes.</t>
  </si>
  <si>
    <t>Total des charges à répartir</t>
  </si>
  <si>
    <t>Lot / Locataire</t>
  </si>
  <si>
    <t>Tantièmes</t>
  </si>
  <si>
    <t>Part des charges</t>
  </si>
  <si>
    <t>Provisions versées</t>
  </si>
  <si>
    <t>Solde</t>
  </si>
  <si>
    <t>Lot 1 — Appt T2 (M. Bernard)</t>
  </si>
  <si>
    <t>Lot 2 — Appt T3 (Mme Lefèvre)</t>
  </si>
  <si>
    <t>Lot 3 — Appt T4 (M. Garnier)</t>
  </si>
  <si>
    <t>Lot 4 — Studio (Mlle Roy)</t>
  </si>
  <si>
    <t>Lot 5 — Appt T3 (M. Petit)</t>
  </si>
  <si>
    <t>Totaux</t>
  </si>
  <si>
    <t>Solde positif = trop-perçu à rembourser au locataire · Solde négatif = complément à réclamer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</si>
</sst>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FFFFFF"/>
      <sz val="10"/>
    </font>
    <font>
      <color rgb="FF0F172A"/>
      <sz val="10"/>
    </font>
    <font>
      <b/>
      <color rgb="FF047857"/>
      <sz val="12"/>
    </font>
    <font>
      <i/>
      <color rgb="FF94A3B8"/>
      <sz val="8"/>
    </font>
    <font>
      <i/>
      <color rgb="FF64748B"/>
      <sz val="9"/>
    </font>
    <font>
      <u/>
      <color rgb="FF64748B"/>
      <sz val="9"/>
    </font>
    <font>
      <b/>
      <color rgb="FF0F172A"/>
      <sz val="10"/>
    </font>
    <font>
      <b/>
      <color rgb="FF047857"/>
      <sz val="10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D1FAE5"/>
      </patternFill>
    </fill>
    <fill>
      <patternFill patternType="solid">
        <fgColor rgb="FFF1F5F9"/>
      </patternFill>
    </fill>
    <fill>
      <patternFill patternType="solid">
        <fgColor rgb="FF0F172A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164" fontId="4" fillId="3" borderId="2" xfId="0" applyNumberFormat="1" applyFont="1" applyFill="1" applyBorder="1" applyAlignment="1" applyProtection="1">
      <alignment horizontal="right" vertical="center"/>
      <protection locked="0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5" borderId="1" xfId="0" applyFont="1" applyFill="1" applyBorder="1"/>
    <xf numFmtId="164" fontId="9" fillId="5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1" fontId="10" fillId="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/>
  </cellXfs>
  <cellStyles count="1">
    <cellStyle name="Normal" xfId="0" builtinId="0"/>
  </cellStyles>
  <dxfs count="1">
    <dxf>
      <font>
        <color rgb="FF991B1B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 showGridLines="0"/>
  </sheetViews>
  <sheetFormatPr defaultRowHeight="15" outlineLevelRow="0" outlineLevelCol="0" x14ac:dyDescent="55"/>
  <cols>
    <col min="1" max="1" width="40" customWidth="1"/>
    <col min="2" max="2" width="20" customWidth="1"/>
  </cols>
  <sheetData>
    <row r="1" ht="30" customHeight="1" spans="1:2" x14ac:dyDescent="0.25">
      <c r="A1" s="1" t="s">
        <v>0</v>
      </c>
      <c r="B1" s="1"/>
    </row>
    <row r="2" ht="16" customHeight="1" spans="1:2" x14ac:dyDescent="0.25">
      <c r="A2" s="2" t="s">
        <v>1</v>
      </c>
      <c r="B2" s="2"/>
    </row>
    <row r="5" ht="20" customHeight="1" spans="1:2" x14ac:dyDescent="0.25">
      <c r="A5" s="3" t="s">
        <v>2</v>
      </c>
      <c r="B5" s="4" t="s">
        <v>3</v>
      </c>
    </row>
    <row r="6" ht="18" customHeight="1" spans="1:2" x14ac:dyDescent="0.25">
      <c r="A6" s="5" t="s">
        <v>4</v>
      </c>
      <c r="B6" s="6">
        <v>1850</v>
      </c>
    </row>
    <row r="7" ht="18" customHeight="1" spans="1:2" x14ac:dyDescent="0.25">
      <c r="A7" s="5" t="s">
        <v>5</v>
      </c>
      <c r="B7" s="6">
        <v>4200</v>
      </c>
    </row>
    <row r="8" ht="18" customHeight="1" spans="1:2" x14ac:dyDescent="0.25">
      <c r="A8" s="5" t="s">
        <v>6</v>
      </c>
      <c r="B8" s="6">
        <v>2400</v>
      </c>
    </row>
    <row r="9" ht="18" customHeight="1" spans="1:2" x14ac:dyDescent="0.25">
      <c r="A9" s="5" t="s">
        <v>7</v>
      </c>
      <c r="B9" s="6">
        <v>1600</v>
      </c>
    </row>
    <row r="10" ht="18" customHeight="1" spans="1:2" x14ac:dyDescent="0.25">
      <c r="A10" s="5" t="s">
        <v>8</v>
      </c>
      <c r="B10" s="6">
        <v>950</v>
      </c>
    </row>
    <row r="11" ht="18" customHeight="1" spans="1:2" x14ac:dyDescent="0.25">
      <c r="A11" s="5" t="s">
        <v>9</v>
      </c>
      <c r="B11" s="6">
        <v>720</v>
      </c>
    </row>
    <row r="12" ht="18" customHeight="1" spans="1:2" x14ac:dyDescent="0.25">
      <c r="A12" s="5" t="s">
        <v>10</v>
      </c>
      <c r="B12" s="6">
        <v>480</v>
      </c>
    </row>
    <row r="13" ht="18" customHeight="1" spans="1:2" x14ac:dyDescent="0.25">
      <c r="A13" s="5" t="s">
        <v>11</v>
      </c>
      <c r="B13" s="6">
        <v>1100</v>
      </c>
    </row>
    <row r="14" ht="18" customHeight="1" spans="1:2" x14ac:dyDescent="0.25">
      <c r="A14" s="5" t="s">
        <v>12</v>
      </c>
      <c r="B14" s="6"/>
    </row>
    <row r="15" ht="18" customHeight="1" spans="1:2" x14ac:dyDescent="0.25">
      <c r="A15" s="5" t="s">
        <v>12</v>
      </c>
      <c r="B15" s="6"/>
    </row>
    <row r="16" ht="24" customHeight="1" spans="1:2" x14ac:dyDescent="0.25">
      <c r="A16" s="7" t="s">
        <v>13</v>
      </c>
      <c r="B16" s="8">
        <f>SUM(B6:B15)</f>
      </c>
    </row>
    <row r="18" ht="14" customHeight="1" spans="1:1" x14ac:dyDescent="0.25">
      <c r="A18" s="9" t="s">
        <v>14</v>
      </c>
    </row>
    <row r="22" ht="16" customHeight="1" spans="1:1" x14ac:dyDescent="0.25">
      <c r="A22" s="10" t="s">
        <v>15</v>
      </c>
    </row>
    <row r="23" ht="16" customHeight="1" spans="1:1" x14ac:dyDescent="0.25">
      <c r="A23" s="11" t="s">
        <v>16</v>
      </c>
    </row>
  </sheetData>
  <sheetProtection sheet="1" formatCells="0" formatColumns="0" formatRows="0" insertColumns="0" insertRows="0" deleteColumns="0" deleteRows="0" sort="0" autoFilter="0"/>
  <mergeCells count="2">
    <mergeCell ref="A1:B1"/>
    <mergeCell ref="A2:B2"/>
  </mergeCells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13" customWidth="1"/>
    <col min="3" max="4" width="18" customWidth="1"/>
    <col min="5" max="5" width="20" customWidth="1"/>
  </cols>
  <sheetData>
    <row r="1" ht="30" customHeight="1" spans="1:5" x14ac:dyDescent="0.25">
      <c r="A1" s="1" t="s">
        <v>17</v>
      </c>
      <c r="B1" s="1"/>
      <c r="C1" s="1"/>
      <c r="D1" s="1"/>
      <c r="E1" s="1"/>
    </row>
    <row r="2" ht="16" customHeight="1" spans="1:5" x14ac:dyDescent="0.25">
      <c r="A2" s="2" t="s">
        <v>18</v>
      </c>
      <c r="B2" s="2"/>
      <c r="C2" s="2"/>
      <c r="D2" s="2"/>
      <c r="E2" s="2"/>
    </row>
    <row r="4" ht="20" customHeight="1" spans="1:2" x14ac:dyDescent="0.25">
      <c r="A4" s="12" t="s">
        <v>19</v>
      </c>
      <c r="B4" s="13">
        <f>'Charges par poste'!B16</f>
      </c>
    </row>
    <row r="6" ht="24" customHeight="1" spans="1:5" x14ac:dyDescent="0.25">
      <c r="A6" s="14" t="s">
        <v>20</v>
      </c>
      <c r="B6" s="15" t="s">
        <v>21</v>
      </c>
      <c r="C6" s="15" t="s">
        <v>22</v>
      </c>
      <c r="D6" s="15" t="s">
        <v>23</v>
      </c>
      <c r="E6" s="15" t="s">
        <v>24</v>
      </c>
    </row>
    <row r="7" ht="18" customHeight="1" spans="1:5" x14ac:dyDescent="0.25">
      <c r="A7" s="5" t="s">
        <v>25</v>
      </c>
      <c r="B7" s="16">
        <v>180</v>
      </c>
      <c r="C7" s="17">
        <f>IF(B7="","",$B$4*B7/SUM($B$7:$B$14))</f>
      </c>
      <c r="D7" s="6">
        <v>1500</v>
      </c>
      <c r="E7" s="17">
        <f>IF(B7="","",D7-C7)</f>
      </c>
    </row>
    <row r="8" ht="18" customHeight="1" spans="1:5" x14ac:dyDescent="0.25">
      <c r="A8" s="5" t="s">
        <v>26</v>
      </c>
      <c r="B8" s="16">
        <v>250</v>
      </c>
      <c r="C8" s="17">
        <f>IF(B8="","",$B$4*B8/SUM($B$7:$B$14))</f>
      </c>
      <c r="D8" s="6">
        <v>2100</v>
      </c>
      <c r="E8" s="17">
        <f>IF(B8="","",D8-C8)</f>
      </c>
    </row>
    <row r="9" ht="18" customHeight="1" spans="1:5" x14ac:dyDescent="0.25">
      <c r="A9" s="5" t="s">
        <v>27</v>
      </c>
      <c r="B9" s="16">
        <v>320</v>
      </c>
      <c r="C9" s="17">
        <f>IF(B9="","",$B$4*B9/SUM($B$7:$B$14))</f>
      </c>
      <c r="D9" s="6">
        <v>2600</v>
      </c>
      <c r="E9" s="17">
        <f>IF(B9="","",D9-C9)</f>
      </c>
    </row>
    <row r="10" ht="18" customHeight="1" spans="1:5" x14ac:dyDescent="0.25">
      <c r="A10" s="5" t="s">
        <v>28</v>
      </c>
      <c r="B10" s="16">
        <v>110</v>
      </c>
      <c r="C10" s="17">
        <f>IF(B10="","",$B$4*B10/SUM($B$7:$B$14))</f>
      </c>
      <c r="D10" s="6">
        <v>900</v>
      </c>
      <c r="E10" s="17">
        <f>IF(B10="","",D10-C10)</f>
      </c>
    </row>
    <row r="11" ht="18" customHeight="1" spans="1:5" x14ac:dyDescent="0.25">
      <c r="A11" s="5" t="s">
        <v>29</v>
      </c>
      <c r="B11" s="16">
        <v>240</v>
      </c>
      <c r="C11" s="17">
        <f>IF(B11="","",$B$4*B11/SUM($B$7:$B$14))</f>
      </c>
      <c r="D11" s="6">
        <v>2000</v>
      </c>
      <c r="E11" s="17">
        <f>IF(B11="","",D11-C11)</f>
      </c>
    </row>
    <row r="12" ht="18" customHeight="1" spans="1:5" x14ac:dyDescent="0.25">
      <c r="A12" s="5" t="s">
        <v>12</v>
      </c>
      <c r="B12" s="16"/>
      <c r="C12" s="17">
        <f>IF(B12="","",$B$4*B12/SUM($B$7:$B$14))</f>
      </c>
      <c r="D12" s="6"/>
      <c r="E12" s="17">
        <f>IF(B12="","",D12-C12)</f>
      </c>
    </row>
    <row r="13" ht="18" customHeight="1" spans="1:5" x14ac:dyDescent="0.25">
      <c r="A13" s="5" t="s">
        <v>12</v>
      </c>
      <c r="B13" s="16"/>
      <c r="C13" s="17">
        <f>IF(B13="","",$B$4*B13/SUM($B$7:$B$14))</f>
      </c>
      <c r="D13" s="6"/>
      <c r="E13" s="17">
        <f>IF(B13="","",D13-C13)</f>
      </c>
    </row>
    <row r="14" ht="18" customHeight="1" spans="1:5" x14ac:dyDescent="0.25">
      <c r="A14" s="5" t="s">
        <v>12</v>
      </c>
      <c r="B14" s="16"/>
      <c r="C14" s="17">
        <f>IF(B14="","",$B$4*B14/SUM($B$7:$B$14))</f>
      </c>
      <c r="D14" s="6"/>
      <c r="E14" s="17">
        <f>IF(B14="","",D14-C14)</f>
      </c>
    </row>
    <row r="15" ht="22" customHeight="1" spans="1:5" x14ac:dyDescent="0.25">
      <c r="A15" s="18" t="s">
        <v>30</v>
      </c>
      <c r="B15" s="19">
        <f>SUM(B7:B14)</f>
      </c>
      <c r="C15" s="20">
        <f>SUM(C7:C14)</f>
      </c>
      <c r="D15" s="20">
        <f>SUM(D7:D14)</f>
      </c>
      <c r="E15" s="20">
        <f>SUM(E7:E14)</f>
      </c>
    </row>
    <row r="16" ht="16" customHeight="1" spans="1:5" x14ac:dyDescent="0.25">
      <c r="A16" s="21" t="s">
        <v>31</v>
      </c>
      <c r="B16" s="21"/>
      <c r="C16" s="21"/>
      <c r="D16" s="21"/>
      <c r="E16" s="21"/>
    </row>
    <row r="18" ht="14" customHeight="1" spans="1:1" x14ac:dyDescent="0.25">
      <c r="A18" s="9" t="s">
        <v>14</v>
      </c>
    </row>
    <row r="22" ht="16" customHeight="1" spans="1:1" x14ac:dyDescent="0.25">
      <c r="A22" s="10" t="s">
        <v>15</v>
      </c>
    </row>
    <row r="23" ht="16" customHeight="1" spans="1:1" x14ac:dyDescent="0.25">
      <c r="A23" s="11" t="s">
        <v>16</v>
      </c>
    </row>
  </sheetData>
  <sheetProtection sheet="1" formatCells="0" formatColumns="0" formatRows="0" insertColumns="0" insertRows="0" deleteColumns="0" deleteRows="0" sort="0" autoFilter="0"/>
  <mergeCells count="3">
    <mergeCell ref="A1:E1"/>
    <mergeCell ref="A2:E2"/>
    <mergeCell ref="A16:E16"/>
  </mergeCells>
  <conditionalFormatting sqref="E7:E14">
    <cfRule type="cellIs" dxfId="0" priority="1" operator="lessThan">
      <formula>0</formula>
    </cfRule>
  </conditionalFormatting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Charges par poste</vt:lpstr>
      <vt:lpstr>Décompte par lot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2026-06-16T12:54:26Z</dcterms:created>
  <dcterms:modified xsi:type="dcterms:W3CDTF">2026-06-16T12:54:26Z</dcterms:modified>
</cp:coreProperties>
</file>