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ntretien moto" state="visible" r:id="rId4"/>
    <sheet sheetId="2" name="Historique km" state="visible" r:id="rId5"/>
  </sheets>
  <calcPr calcId="171027"/>
</workbook>
</file>

<file path=xl/sharedStrings.xml><?xml version="1.0" encoding="utf-8"?>
<sst xmlns="http://schemas.openxmlformats.org/spreadsheetml/2006/main" count="45" uniqueCount="38">
  <si>
    <t>Carnet d'entretien moto</t>
  </si>
  <si>
    <t>Renseigne le kilométrage et les échéances dans les cases jaunes, les prochaines révisions se calculent toutes seules.</t>
  </si>
  <si>
    <t>Échéance en orange = à prévoir dans les 1 000 prochains km, en rouge = dépassée.</t>
  </si>
  <si>
    <t>Kilométrage actuel</t>
  </si>
  <si>
    <t>Marque et modèle</t>
  </si>
  <si>
    <t>Ex. Yamaha MT-07</t>
  </si>
  <si>
    <t>Prochaines échéances</t>
  </si>
  <si>
    <t>Révision</t>
  </si>
  <si>
    <t>Km dernière</t>
  </si>
  <si>
    <t>Périodicité km</t>
  </si>
  <si>
    <t>Prochain km</t>
  </si>
  <si>
    <t>Date dernière</t>
  </si>
  <si>
    <t>Vidange huile</t>
  </si>
  <si>
    <t>Pneus (usure)</t>
  </si>
  <si>
    <t>Chaîne + pignons</t>
  </si>
  <si>
    <t>Freins (plaquettes)</t>
  </si>
  <si>
    <t>Historique des interventions</t>
  </si>
  <si>
    <t>Date</t>
  </si>
  <si>
    <t>Kilométrage</t>
  </si>
  <si>
    <t>Intervention</t>
  </si>
  <si>
    <t>Garage / Remarque</t>
  </si>
  <si>
    <t>Coût</t>
  </si>
  <si>
    <t>Moto Service Lyon</t>
  </si>
  <si>
    <t>Plaquettes de frein</t>
  </si>
  <si>
    <t>Yamaha Grenoble</t>
  </si>
  <si>
    <t>Pneu arrière</t>
  </si>
  <si>
    <t>Euromaster Valence</t>
  </si>
  <si>
    <t>Révision générale</t>
  </si>
  <si>
    <t>Coût total</t>
  </si>
  <si>
    <t>Cette feuille est protégée sans mot de passe pour préserver les formules. Pour la déverrouiller, va dans Révision puis « Ôter la protection ».</t>
  </si>
  <si>
    <t>Modèle gratuit créé par Le Dojo Club</t>
  </si>
  <si>
    <t>Tous nos modèles Excel à télécharger sur ledojo.club/modeles-excel</t>
  </si>
  <si>
    <t>Kilométrage par année</t>
  </si>
  <si>
    <t>Note le compteur de fin d'année dans les cases jaunes, le kilométrage annuel grisé se calcule tout seul.</t>
  </si>
  <si>
    <t>Année</t>
  </si>
  <si>
    <t>Compteur fin d'année</t>
  </si>
  <si>
    <t>Km parcourus dans l'année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</si>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</sst>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 &quot;km&quot;"/>
    <numFmt numFmtId="165" formatCode="dd/mm/yyyy"/>
    <numFmt numFmtId="166" formatCode="#,##0.00 &quot;€&quot;"/>
  </numFmts>
  <fonts count="13" x14ac:knownFonts="1">
    <font>
      <color theme="1"/>
      <family val="2"/>
      <scheme val="minor"/>
      <sz val="11"/>
      <name val="Calibri"/>
    </font>
    <font>
      <b/>
      <color rgb="FF0F172A"/>
      <sz val="18"/>
    </font>
    <font>
      <color rgb="FF0F172A"/>
      <sz val="9"/>
    </font>
    <font>
      <i/>
      <color rgb="FF64748B"/>
      <sz val="9"/>
    </font>
    <font>
      <b/>
      <color rgb="FF0F172A"/>
      <sz val="10"/>
    </font>
    <font>
      <b/>
      <color rgb="FFFFFFFF"/>
      <sz val="11"/>
    </font>
    <font>
      <b/>
      <color rgb="FF0F172A"/>
      <sz val="9"/>
    </font>
    <font>
      <color rgb="FF0F172A"/>
      <sz val="10"/>
    </font>
    <font>
      <b/>
      <color rgb="FF059669"/>
      <sz val="10"/>
    </font>
    <font>
      <b/>
      <color rgb="FFFFFFFF"/>
      <sz val="10"/>
    </font>
    <font>
      <i/>
      <color rgb="FF94A3B8"/>
      <sz val="8"/>
    </font>
    <font>
      <u/>
      <color rgb="FF64748B"/>
      <sz val="9"/>
    </font>
    <font>
      <b/>
      <color rgb="FF0F172A"/>
      <sz val="16"/>
    </font>
  </fonts>
  <fills count="7">
    <fill>
      <patternFill patternType="none"/>
    </fill>
    <fill>
      <patternFill patternType="gray125"/>
    </fill>
    <fill>
      <patternFill patternType="solid">
        <fgColor rgb="FFFEF9C3"/>
      </patternFill>
    </fill>
    <fill>
      <patternFill patternType="solid">
        <fgColor rgb="FF059669"/>
      </patternFill>
    </fill>
    <fill>
      <patternFill patternType="solid">
        <fgColor rgb="FFF1F5F9"/>
      </patternFill>
    </fill>
    <fill>
      <patternFill patternType="solid">
        <fgColor rgb="FFD1FAE5"/>
      </patternFill>
    </fill>
    <fill>
      <patternFill patternType="solid">
        <fgColor rgb="FF0F172A"/>
      </patternFill>
    </fill>
  </fills>
  <borders count="3">
    <border>
      <left/>
      <right/>
      <top/>
      <bottom/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2" borderId="1" xfId="0" applyNumberFormat="1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64" fontId="7" fillId="2" borderId="1" xfId="0" applyNumberFormat="1" applyFont="1" applyFill="1" applyBorder="1" applyAlignment="1" applyProtection="1">
      <alignment horizontal="right" vertical="center"/>
      <protection locked="0"/>
    </xf>
    <xf numFmtId="164" fontId="8" fillId="5" borderId="2" xfId="0" applyNumberFormat="1" applyFont="1" applyFill="1" applyBorder="1" applyAlignment="1">
      <alignment horizontal="right" vertical="center"/>
    </xf>
    <xf numFmtId="165" fontId="7" fillId="2" borderId="1" xfId="0" applyNumberFormat="1" applyFont="1" applyFill="1" applyBorder="1" applyAlignment="1" applyProtection="1">
      <alignment horizontal="center" vertical="center"/>
      <protection locked="0"/>
    </xf>
    <xf numFmtId="0" fontId="9" fillId="6" borderId="2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right" vertical="center"/>
    </xf>
    <xf numFmtId="165" fontId="7" fillId="0" borderId="2" xfId="0" applyNumberFormat="1" applyFont="1" applyBorder="1" applyAlignment="1" applyProtection="1">
      <alignment horizontal="left" vertical="center"/>
      <protection locked="0"/>
    </xf>
    <xf numFmtId="164" fontId="7" fillId="0" borderId="2" xfId="0" applyNumberFormat="1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6" fontId="7" fillId="0" borderId="2" xfId="0" applyNumberFormat="1" applyFont="1" applyBorder="1" applyAlignment="1" applyProtection="1">
      <alignment horizontal="right" vertical="center"/>
      <protection locked="0"/>
    </xf>
    <xf numFmtId="0" fontId="5" fillId="6" borderId="0" xfId="0" applyFont="1" applyFill="1" applyAlignment="1">
      <alignment horizontal="left" vertical="center"/>
    </xf>
    <xf numFmtId="166" fontId="5" fillId="6" borderId="0" xfId="0" applyNumberFormat="1" applyFont="1" applyFill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6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2"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C2410C"/>
      </font>
      <fill>
        <patternFill patternType="solid">
          <bgColor rgb="FFFED7A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workbookViewId="0" showGridLines="0"/>
  </sheetViews>
  <sheetFormatPr defaultRowHeight="15" outlineLevelRow="0" outlineLevelCol="0" x14ac:dyDescent="55"/>
  <cols>
    <col min="1" max="1" width="26" customWidth="1"/>
    <col min="2" max="3" width="16" customWidth="1"/>
    <col min="4" max="4" width="28" customWidth="1"/>
    <col min="5" max="5" width="14" customWidth="1"/>
  </cols>
  <sheetData>
    <row r="1" ht="30" customHeight="1" spans="1:5" x14ac:dyDescent="0.25">
      <c r="A1" s="1" t="s">
        <v>0</v>
      </c>
      <c r="B1" s="1"/>
      <c r="C1" s="1"/>
      <c r="D1" s="1"/>
      <c r="E1" s="1"/>
    </row>
    <row r="2" ht="16" customHeight="1" spans="1:5" x14ac:dyDescent="0.25">
      <c r="A2" s="2" t="s">
        <v>1</v>
      </c>
      <c r="B2" s="2"/>
      <c r="C2" s="2"/>
      <c r="D2" s="2"/>
      <c r="E2" s="2"/>
    </row>
    <row r="3" ht="16" customHeight="1" spans="1:5" x14ac:dyDescent="0.25">
      <c r="A3" s="3" t="s">
        <v>2</v>
      </c>
      <c r="B3" s="3"/>
      <c r="C3" s="3"/>
      <c r="D3" s="3"/>
      <c r="E3" s="3"/>
    </row>
    <row r="5" ht="20" customHeight="1" spans="1:2" x14ac:dyDescent="0.25">
      <c r="A5" s="4" t="s">
        <v>3</v>
      </c>
      <c r="B5" s="5">
        <v>30100</v>
      </c>
    </row>
    <row r="6" ht="20" customHeight="1" spans="1:2" x14ac:dyDescent="0.25">
      <c r="A6" s="4" t="s">
        <v>4</v>
      </c>
      <c r="B6" s="6" t="s">
        <v>5</v>
      </c>
    </row>
    <row r="8" ht="22" customHeight="1" spans="1:5" x14ac:dyDescent="0.25">
      <c r="A8" s="7" t="s">
        <v>6</v>
      </c>
      <c r="B8" s="7"/>
      <c r="C8" s="7"/>
      <c r="D8" s="7"/>
      <c r="E8" s="7"/>
    </row>
    <row r="9" ht="18" customHeight="1" spans="1:5" x14ac:dyDescent="0.25">
      <c r="A9" s="8" t="s">
        <v>7</v>
      </c>
      <c r="B9" s="8" t="s">
        <v>8</v>
      </c>
      <c r="C9" s="8" t="s">
        <v>9</v>
      </c>
      <c r="D9" s="8" t="s">
        <v>10</v>
      </c>
      <c r="E9" s="8" t="s">
        <v>11</v>
      </c>
    </row>
    <row r="10" ht="20" customHeight="1" spans="1:5" x14ac:dyDescent="0.25">
      <c r="A10" s="9" t="s">
        <v>12</v>
      </c>
      <c r="B10" s="10">
        <v>29600</v>
      </c>
      <c r="C10" s="10">
        <v>6000</v>
      </c>
      <c r="D10" s="11">
        <f>B10+C10</f>
      </c>
      <c r="E10" s="12">
        <v>46144</v>
      </c>
    </row>
    <row r="11" ht="20" customHeight="1" spans="1:5" x14ac:dyDescent="0.25">
      <c r="A11" s="9" t="s">
        <v>13</v>
      </c>
      <c r="B11" s="10">
        <v>21500</v>
      </c>
      <c r="C11" s="10">
        <v>10000</v>
      </c>
      <c r="D11" s="11">
        <f>B11+C11</f>
      </c>
      <c r="E11" s="12">
        <v>45860</v>
      </c>
    </row>
    <row r="12" ht="20" customHeight="1" spans="1:5" x14ac:dyDescent="0.25">
      <c r="A12" s="9" t="s">
        <v>14</v>
      </c>
      <c r="B12" s="10">
        <v>21500</v>
      </c>
      <c r="C12" s="10">
        <v>12000</v>
      </c>
      <c r="D12" s="11">
        <f>B12+C12</f>
      </c>
      <c r="E12" s="12">
        <v>45860</v>
      </c>
    </row>
    <row r="13" ht="20" customHeight="1" spans="1:5" x14ac:dyDescent="0.25">
      <c r="A13" s="9" t="s">
        <v>15</v>
      </c>
      <c r="B13" s="10">
        <v>24800</v>
      </c>
      <c r="C13" s="10">
        <v>15000</v>
      </c>
      <c r="D13" s="11">
        <f>B13+C13</f>
      </c>
      <c r="E13" s="12">
        <v>45935</v>
      </c>
    </row>
    <row r="15" ht="22" customHeight="1" spans="1:5" x14ac:dyDescent="0.25">
      <c r="A15" s="7" t="s">
        <v>16</v>
      </c>
      <c r="B15" s="7"/>
      <c r="C15" s="7"/>
      <c r="D15" s="7"/>
      <c r="E15" s="7"/>
    </row>
    <row r="16" ht="22" customHeight="1" spans="1:5" x14ac:dyDescent="0.25">
      <c r="A16" s="13" t="s">
        <v>17</v>
      </c>
      <c r="B16" s="14" t="s">
        <v>18</v>
      </c>
      <c r="C16" s="13" t="s">
        <v>19</v>
      </c>
      <c r="D16" s="13" t="s">
        <v>20</v>
      </c>
      <c r="E16" s="14" t="s">
        <v>21</v>
      </c>
    </row>
    <row r="17" ht="20" customHeight="1" spans="1:5" x14ac:dyDescent="0.25">
      <c r="A17" s="15">
        <v>45757</v>
      </c>
      <c r="B17" s="16">
        <v>18200</v>
      </c>
      <c r="C17" s="17" t="s">
        <v>12</v>
      </c>
      <c r="D17" s="17" t="s">
        <v>22</v>
      </c>
      <c r="E17" s="18">
        <v>75</v>
      </c>
    </row>
    <row r="18" ht="20" customHeight="1" spans="1:5" x14ac:dyDescent="0.25">
      <c r="A18" s="15">
        <v>45860</v>
      </c>
      <c r="B18" s="16">
        <v>21500</v>
      </c>
      <c r="C18" s="17" t="s">
        <v>14</v>
      </c>
      <c r="D18" s="17" t="s">
        <v>22</v>
      </c>
      <c r="E18" s="18">
        <v>180</v>
      </c>
    </row>
    <row r="19" ht="20" customHeight="1" spans="1:5" x14ac:dyDescent="0.25">
      <c r="A19" s="15">
        <v>45935</v>
      </c>
      <c r="B19" s="16">
        <v>24800</v>
      </c>
      <c r="C19" s="17" t="s">
        <v>23</v>
      </c>
      <c r="D19" s="17" t="s">
        <v>24</v>
      </c>
      <c r="E19" s="18">
        <v>95</v>
      </c>
    </row>
    <row r="20" ht="20" customHeight="1" spans="1:5" x14ac:dyDescent="0.25">
      <c r="A20" s="15">
        <v>46067</v>
      </c>
      <c r="B20" s="16">
        <v>27300</v>
      </c>
      <c r="C20" s="17" t="s">
        <v>25</v>
      </c>
      <c r="D20" s="17" t="s">
        <v>26</v>
      </c>
      <c r="E20" s="18">
        <v>145</v>
      </c>
    </row>
    <row r="21" ht="20" customHeight="1" spans="1:5" x14ac:dyDescent="0.25">
      <c r="A21" s="15">
        <v>46144</v>
      </c>
      <c r="B21" s="16">
        <v>29600</v>
      </c>
      <c r="C21" s="17" t="s">
        <v>27</v>
      </c>
      <c r="D21" s="17" t="s">
        <v>22</v>
      </c>
      <c r="E21" s="18">
        <v>220</v>
      </c>
    </row>
    <row r="22" ht="20" customHeight="1" spans="1:5" x14ac:dyDescent="0.25">
      <c r="A22" s="15"/>
      <c r="B22" s="16"/>
      <c r="C22" s="17"/>
      <c r="D22" s="17"/>
      <c r="E22" s="18"/>
    </row>
    <row r="23" ht="20" customHeight="1" spans="1:5" x14ac:dyDescent="0.25">
      <c r="A23" s="15"/>
      <c r="B23" s="16"/>
      <c r="C23" s="17"/>
      <c r="D23" s="17"/>
      <c r="E23" s="18"/>
    </row>
    <row r="24" ht="20" customHeight="1" spans="1:5" x14ac:dyDescent="0.25">
      <c r="A24" s="15"/>
      <c r="B24" s="16"/>
      <c r="C24" s="17"/>
      <c r="D24" s="17"/>
      <c r="E24" s="18"/>
    </row>
    <row r="25" ht="20" customHeight="1" spans="1:5" x14ac:dyDescent="0.25">
      <c r="A25" s="15"/>
      <c r="B25" s="16"/>
      <c r="C25" s="17"/>
      <c r="D25" s="17"/>
      <c r="E25" s="18"/>
    </row>
    <row r="26" ht="20" customHeight="1" spans="1:5" x14ac:dyDescent="0.25">
      <c r="A26" s="15"/>
      <c r="B26" s="16"/>
      <c r="C26" s="17"/>
      <c r="D26" s="17"/>
      <c r="E26" s="18"/>
    </row>
    <row r="27" ht="20" customHeight="1" spans="1:5" x14ac:dyDescent="0.25">
      <c r="A27" s="15"/>
      <c r="B27" s="16"/>
      <c r="C27" s="17"/>
      <c r="D27" s="17"/>
      <c r="E27" s="18"/>
    </row>
    <row r="28" ht="20" customHeight="1" spans="1:5" x14ac:dyDescent="0.25">
      <c r="A28" s="15"/>
      <c r="B28" s="16"/>
      <c r="C28" s="17"/>
      <c r="D28" s="17"/>
      <c r="E28" s="18"/>
    </row>
    <row r="29" ht="20" customHeight="1" spans="1:5" x14ac:dyDescent="0.25">
      <c r="A29" s="15"/>
      <c r="B29" s="16"/>
      <c r="C29" s="17"/>
      <c r="D29" s="17"/>
      <c r="E29" s="18"/>
    </row>
    <row r="30" ht="20" customHeight="1" spans="1:5" x14ac:dyDescent="0.25">
      <c r="A30" s="15"/>
      <c r="B30" s="16"/>
      <c r="C30" s="17"/>
      <c r="D30" s="17"/>
      <c r="E30" s="18"/>
    </row>
    <row r="31" ht="20" customHeight="1" spans="1:5" x14ac:dyDescent="0.25">
      <c r="A31" s="15"/>
      <c r="B31" s="16"/>
      <c r="C31" s="17"/>
      <c r="D31" s="17"/>
      <c r="E31" s="18"/>
    </row>
    <row r="32" ht="20" customHeight="1" spans="1:5" x14ac:dyDescent="0.25">
      <c r="A32" s="15"/>
      <c r="B32" s="16"/>
      <c r="C32" s="17"/>
      <c r="D32" s="17"/>
      <c r="E32" s="18"/>
    </row>
    <row r="33" ht="20" customHeight="1" spans="1:5" x14ac:dyDescent="0.25">
      <c r="A33" s="15"/>
      <c r="B33" s="16"/>
      <c r="C33" s="17"/>
      <c r="D33" s="17"/>
      <c r="E33" s="18"/>
    </row>
    <row r="34" ht="20" customHeight="1" spans="1:5" x14ac:dyDescent="0.25">
      <c r="A34" s="15"/>
      <c r="B34" s="16"/>
      <c r="C34" s="17"/>
      <c r="D34" s="17"/>
      <c r="E34" s="18"/>
    </row>
    <row r="35" ht="20" customHeight="1" spans="1:5" x14ac:dyDescent="0.25">
      <c r="A35" s="15"/>
      <c r="B35" s="16"/>
      <c r="C35" s="17"/>
      <c r="D35" s="17"/>
      <c r="E35" s="18"/>
    </row>
    <row r="36" ht="20" customHeight="1" spans="1:5" x14ac:dyDescent="0.25">
      <c r="A36" s="15"/>
      <c r="B36" s="16"/>
      <c r="C36" s="17"/>
      <c r="D36" s="17"/>
      <c r="E36" s="18"/>
    </row>
    <row r="37" ht="20" customHeight="1" spans="1:5" x14ac:dyDescent="0.25">
      <c r="A37" s="15"/>
      <c r="B37" s="16"/>
      <c r="C37" s="17"/>
      <c r="D37" s="17"/>
      <c r="E37" s="18"/>
    </row>
    <row r="38" ht="20" customHeight="1" spans="1:5" x14ac:dyDescent="0.25">
      <c r="A38" s="15"/>
      <c r="B38" s="16"/>
      <c r="C38" s="17"/>
      <c r="D38" s="17"/>
      <c r="E38" s="18"/>
    </row>
    <row r="39" ht="20" customHeight="1" spans="1:5" x14ac:dyDescent="0.25">
      <c r="A39" s="15"/>
      <c r="B39" s="16"/>
      <c r="C39" s="17"/>
      <c r="D39" s="17"/>
      <c r="E39" s="18"/>
    </row>
    <row r="40" ht="20" customHeight="1" spans="1:5" x14ac:dyDescent="0.25">
      <c r="A40" s="15"/>
      <c r="B40" s="16"/>
      <c r="C40" s="17"/>
      <c r="D40" s="17"/>
      <c r="E40" s="18"/>
    </row>
    <row r="41" ht="20" customHeight="1" spans="1:5" x14ac:dyDescent="0.25">
      <c r="A41" s="15"/>
      <c r="B41" s="16"/>
      <c r="C41" s="17"/>
      <c r="D41" s="17"/>
      <c r="E41" s="18"/>
    </row>
    <row r="42" ht="20" customHeight="1" spans="1:5" x14ac:dyDescent="0.25">
      <c r="A42" s="15"/>
      <c r="B42" s="16"/>
      <c r="C42" s="17"/>
      <c r="D42" s="17"/>
      <c r="E42" s="18"/>
    </row>
    <row r="43" ht="20" customHeight="1" spans="1:5" x14ac:dyDescent="0.25">
      <c r="A43" s="15"/>
      <c r="B43" s="16"/>
      <c r="C43" s="17"/>
      <c r="D43" s="17"/>
      <c r="E43" s="18"/>
    </row>
    <row r="44" ht="20" customHeight="1" spans="1:5" x14ac:dyDescent="0.25">
      <c r="A44" s="15"/>
      <c r="B44" s="16"/>
      <c r="C44" s="17"/>
      <c r="D44" s="17"/>
      <c r="E44" s="18"/>
    </row>
    <row r="45" ht="20" customHeight="1" spans="1:5" x14ac:dyDescent="0.25">
      <c r="A45" s="15"/>
      <c r="B45" s="16"/>
      <c r="C45" s="17"/>
      <c r="D45" s="17"/>
      <c r="E45" s="18"/>
    </row>
    <row r="46" ht="20" customHeight="1" spans="1:5" x14ac:dyDescent="0.25">
      <c r="A46" s="15"/>
      <c r="B46" s="16"/>
      <c r="C46" s="17"/>
      <c r="D46" s="17"/>
      <c r="E46" s="18"/>
    </row>
    <row r="47" ht="24" customHeight="1" spans="1:5" x14ac:dyDescent="0.25">
      <c r="A47" s="19" t="s">
        <v>28</v>
      </c>
      <c r="B47" s="19"/>
      <c r="C47" s="19"/>
      <c r="D47" s="19"/>
      <c r="E47" s="20">
        <f>SUM(E17:E46)</f>
      </c>
    </row>
    <row r="49" ht="14" customHeight="1" spans="1:1" x14ac:dyDescent="0.25">
      <c r="A49" s="21" t="s">
        <v>29</v>
      </c>
    </row>
    <row r="53" ht="16" customHeight="1" spans="1:1" x14ac:dyDescent="0.25">
      <c r="A53" s="3" t="s">
        <v>30</v>
      </c>
    </row>
    <row r="54" ht="16" customHeight="1" spans="1:1" x14ac:dyDescent="0.25">
      <c r="A54" s="22" t="s">
        <v>31</v>
      </c>
    </row>
  </sheetData>
  <sheetProtection sheet="1" formatCells="0" formatColumns="0" formatRows="0" insertColumns="0" insertRows="0" deleteColumns="0" deleteRows="0" sort="0" autoFilter="0"/>
  <mergeCells count="6">
    <mergeCell ref="A1:E1"/>
    <mergeCell ref="A2:E2"/>
    <mergeCell ref="A3:E3"/>
    <mergeCell ref="A8:E8"/>
    <mergeCell ref="A15:E15"/>
    <mergeCell ref="A47:D47"/>
  </mergeCells>
  <conditionalFormatting sqref="A10:E13">
    <cfRule type="expression" dxfId="0" priority="1">
      <formula>$D10&lt;=$B$5</formula>
    </cfRule>
    <cfRule type="expression" dxfId="1" priority="2">
      <formula>$D10&lt;=$B$5+1000</formula>
    </cfRule>
  </conditionalFormatting>
  <dataValidations count="1">
    <dataValidation type="list" allowBlank="1" sqref="C17:C46">
      <formula1>"Vidange huile,Filtre à huile,Pneu avant,Pneu arrière,Chaîne + pignons,Plaquettes de frein,Liquide de frein,Révision générale,Contrôle technique,Filtre à air,Autre"</formula1>
    </dataValidation>
  </dataValidations>
  <hyperlinks>
    <hyperlink ref="A53" r:id="rId1"/>
    <hyperlink ref="A54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 showGridLines="0"/>
  </sheetViews>
  <sheetFormatPr defaultRowHeight="15" outlineLevelRow="0" outlineLevelCol="0" x14ac:dyDescent="55"/>
  <cols>
    <col min="1" max="1" width="14" customWidth="1"/>
    <col min="2" max="3" width="20" customWidth="1"/>
  </cols>
  <sheetData>
    <row r="1" ht="28" customHeight="1" spans="1:3" x14ac:dyDescent="0.25">
      <c r="A1" s="23" t="s">
        <v>32</v>
      </c>
      <c r="B1" s="23"/>
      <c r="C1" s="23"/>
    </row>
    <row r="2" ht="16" customHeight="1" spans="1:3" x14ac:dyDescent="0.25">
      <c r="A2" s="2" t="s">
        <v>33</v>
      </c>
      <c r="B2" s="2"/>
      <c r="C2" s="2"/>
    </row>
    <row r="4" ht="28" customHeight="1" spans="1:3" x14ac:dyDescent="0.25">
      <c r="A4" s="24" t="s">
        <v>34</v>
      </c>
      <c r="B4" s="24" t="s">
        <v>35</v>
      </c>
      <c r="C4" s="24" t="s">
        <v>36</v>
      </c>
    </row>
    <row r="5" ht="18" customHeight="1" spans="1:3" x14ac:dyDescent="0.25">
      <c r="A5" s="25">
        <v>2022</v>
      </c>
      <c r="B5" s="10">
        <v>12400</v>
      </c>
      <c r="C5" s="26" t="s">
        <v>37</v>
      </c>
    </row>
    <row r="6" ht="18" customHeight="1" spans="1:3" x14ac:dyDescent="0.25">
      <c r="A6" s="25">
        <v>2023</v>
      </c>
      <c r="B6" s="10">
        <v>15800</v>
      </c>
      <c r="C6" s="26">
        <f>IF(ISNUMBER(B6),IF(ISNUMBER(B5),B6-B5,""),"")</f>
      </c>
    </row>
    <row r="7" ht="18" customHeight="1" spans="1:3" x14ac:dyDescent="0.25">
      <c r="A7" s="25">
        <v>2024</v>
      </c>
      <c r="B7" s="10">
        <v>19100</v>
      </c>
      <c r="C7" s="26">
        <f>IF(ISNUMBER(B7),IF(ISNUMBER(B6),B7-B6,""),"")</f>
      </c>
    </row>
    <row r="8" ht="18" customHeight="1" spans="1:3" x14ac:dyDescent="0.25">
      <c r="A8" s="25">
        <v>2025</v>
      </c>
      <c r="B8" s="10">
        <v>23600</v>
      </c>
      <c r="C8" s="26">
        <f>IF(ISNUMBER(B8),IF(ISNUMBER(B7),B8-B7,""),"")</f>
      </c>
    </row>
    <row r="9" ht="18" customHeight="1" spans="1:3" x14ac:dyDescent="0.25">
      <c r="A9" s="25">
        <v>2026</v>
      </c>
      <c r="B9" s="10">
        <v>27300</v>
      </c>
      <c r="C9" s="26">
        <f>IF(ISNUMBER(B9),IF(ISNUMBER(B8),B9-B8,""),"")</f>
      </c>
    </row>
    <row r="10" ht="18" customHeight="1" spans="1:3" x14ac:dyDescent="0.25">
      <c r="A10" s="25">
        <v>2027</v>
      </c>
      <c r="B10" s="10"/>
      <c r="C10" s="26">
        <f>IF(ISNUMBER(B10),IF(ISNUMBER(B9),B10-B9,""),"")</f>
      </c>
    </row>
    <row r="11" ht="18" customHeight="1" spans="1:3" x14ac:dyDescent="0.25">
      <c r="A11" s="25">
        <v>2028</v>
      </c>
      <c r="B11" s="10"/>
      <c r="C11" s="26">
        <f>IF(ISNUMBER(B11),IF(ISNUMBER(B10),B11-B10,""),"")</f>
      </c>
    </row>
    <row r="12" ht="18" customHeight="1" spans="1:3" x14ac:dyDescent="0.25">
      <c r="A12" s="25">
        <v>2029</v>
      </c>
      <c r="B12" s="10"/>
      <c r="C12" s="26">
        <f>IF(ISNUMBER(B12),IF(ISNUMBER(B11),B12-B11,""),"")</f>
      </c>
    </row>
    <row r="13" ht="18" customHeight="1" spans="1:3" x14ac:dyDescent="0.25">
      <c r="A13" s="25">
        <v>2030</v>
      </c>
      <c r="B13" s="10"/>
      <c r="C13" s="26">
        <f>IF(ISNUMBER(B13),IF(ISNUMBER(B12),B13-B12,""),"")</f>
      </c>
    </row>
    <row r="15" ht="14" customHeight="1" spans="1:1" x14ac:dyDescent="0.25">
      <c r="A15" s="21" t="s">
        <v>29</v>
      </c>
    </row>
    <row r="19" ht="16" customHeight="1" spans="1:1" x14ac:dyDescent="0.25">
      <c r="A19" s="3" t="s">
        <v>30</v>
      </c>
    </row>
    <row r="20" ht="16" customHeight="1" spans="1:1" x14ac:dyDescent="0.25">
      <c r="A20" s="22" t="s">
        <v>31</v>
      </c>
    </row>
  </sheetData>
  <sheetProtection sheet="1" formatCells="0" formatColumns="0" formatRows="0" insertColumns="0" insertRows="0" deleteColumns="0" deleteRows="0" sort="0" autoFilter="0"/>
  <mergeCells count="2">
    <mergeCell ref="A1:C1"/>
    <mergeCell ref="A2:C2"/>
  </mergeCells>
  <hyperlinks>
    <hyperlink ref="A19" r:id="rId1"/>
    <hyperlink ref="A20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Entretien moto</vt:lpstr>
      <vt:lpstr>Historique km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2026-06-16T12:14:17Z</dcterms:created>
  <dcterms:modified xsi:type="dcterms:W3CDTF">2026-06-16T12:14:17Z</dcterms:modified>
</cp:coreProperties>
</file>