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ntretien" state="visible" r:id="rId4"/>
  </sheets>
  <calcPr calcId="171027"/>
</workbook>
</file>

<file path=xl/sharedStrings.xml><?xml version="1.0" encoding="utf-8"?>
<sst xmlns="http://schemas.openxmlformats.org/spreadsheetml/2006/main" count="37" uniqueCount="33">
  <si>
    <t>Entretien du véhicule</t>
  </si>
  <si>
    <t>Le prochain contrôle technique se calcule automatiquement · Modèle gratuit proposé par ledojo.club</t>
  </si>
  <si>
    <t>Marque et modèle</t>
  </si>
  <si>
    <t>Ex. Peugeot 308</t>
  </si>
  <si>
    <t>Immatriculation</t>
  </si>
  <si>
    <t>Ex. AB-123-CD</t>
  </si>
  <si>
    <t>Année</t>
  </si>
  <si>
    <t>Ex. 2019</t>
  </si>
  <si>
    <t>Kilométrage actuel</t>
  </si>
  <si>
    <t>Date du dernier contrôle technique</t>
  </si>
  <si>
    <t>Prochain contrôle technique</t>
  </si>
  <si>
    <t>calculé automatiquement (dernier contrôle + 2 ans)</t>
  </si>
  <si>
    <t>Vidange recommandée tous les 10 000 à 15 000 km ou une fois par an, selon le carnet du constructeur.</t>
  </si>
  <si>
    <t>Date</t>
  </si>
  <si>
    <t>Kilométrage</t>
  </si>
  <si>
    <t>Intervention</t>
  </si>
  <si>
    <t>Garage</t>
  </si>
  <si>
    <t>Coût</t>
  </si>
  <si>
    <t>Révision</t>
  </si>
  <si>
    <t>Garage Renault Cholet</t>
  </si>
  <si>
    <t>Pneus</t>
  </si>
  <si>
    <t>Euromaster Angers</t>
  </si>
  <si>
    <t>Contrôle technique</t>
  </si>
  <si>
    <t>Dekra Nantes</t>
  </si>
  <si>
    <t>Vidange</t>
  </si>
  <si>
    <t>Speedy Nantes</t>
  </si>
  <si>
    <t>Freins</t>
  </si>
  <si>
    <t>Garage Martin</t>
  </si>
  <si>
    <t>Coût total</t>
  </si>
  <si>
    <t>Coût par type d'intervention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</si>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</sst>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 &quot;km&quot;"/>
    <numFmt numFmtId="165" formatCode="dd/mm/yyyy"/>
    <numFmt numFmtId="166" formatCode="#,##0.00 &quot;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i/>
      <color rgb="FF64748B"/>
      <sz val="10"/>
    </font>
    <font>
      <b/>
      <color rgb="FF059669"/>
      <sz val="10"/>
    </font>
    <font>
      <b/>
      <color rgb="FFFFFFFF"/>
      <sz val="11"/>
    </font>
    <font>
      <color rgb="FF0F172A"/>
      <sz val="10"/>
    </font>
    <font>
      <b/>
      <color rgb="FF0F172A"/>
      <sz val="11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05966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3" fillId="3" borderId="2" xfId="0" applyNumberFormat="1" applyFont="1" applyFill="1" applyBorder="1" applyAlignment="1" applyProtection="1">
      <alignment horizontal="left" vertical="center"/>
      <protection locked="0"/>
    </xf>
    <xf numFmtId="165" fontId="3" fillId="3" borderId="2" xfId="0" applyNumberFormat="1" applyFont="1" applyFill="1" applyBorder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right" vertical="center"/>
    </xf>
    <xf numFmtId="165" fontId="7" fillId="0" borderId="1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6" fontId="7" fillId="0" borderId="1" xfId="0" applyNumberFormat="1" applyFont="1" applyBorder="1" applyAlignment="1" applyProtection="1">
      <alignment horizontal="right" vertical="center"/>
      <protection locked="0"/>
    </xf>
    <xf numFmtId="165" fontId="7" fillId="2" borderId="1" xfId="0" applyNumberFormat="1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6" fontId="7" fillId="2" borderId="1" xfId="0" applyNumberFormat="1" applyFont="1" applyFill="1" applyBorder="1" applyAlignment="1" applyProtection="1">
      <alignment horizontal="right" vertical="center"/>
      <protection locked="0"/>
    </xf>
    <xf numFmtId="0" fontId="6" fillId="6" borderId="0" xfId="0" applyFont="1" applyFill="1" applyAlignment="1">
      <alignment horizontal="left" vertical="center"/>
    </xf>
    <xf numFmtId="166" fontId="6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 showGridLines="0"/>
  </sheetViews>
  <sheetFormatPr defaultRowHeight="15" outlineLevelRow="0" outlineLevelCol="0" x14ac:dyDescent="55"/>
  <cols>
    <col min="1" max="1" width="14" customWidth="1"/>
    <col min="2" max="2" width="16" customWidth="1"/>
    <col min="3" max="3" width="20" customWidth="1"/>
    <col min="4" max="4" width="28" customWidth="1"/>
    <col min="5" max="5" width="1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2" x14ac:dyDescent="0.25">
      <c r="A4" s="3" t="s">
        <v>2</v>
      </c>
      <c r="B4" s="4" t="s">
        <v>3</v>
      </c>
    </row>
    <row r="5" ht="20" customHeight="1" spans="1:2" x14ac:dyDescent="0.25">
      <c r="A5" s="3" t="s">
        <v>4</v>
      </c>
      <c r="B5" s="4" t="s">
        <v>5</v>
      </c>
    </row>
    <row r="6" ht="20" customHeight="1" spans="1:2" x14ac:dyDescent="0.25">
      <c r="A6" s="3" t="s">
        <v>6</v>
      </c>
      <c r="B6" s="4" t="s">
        <v>7</v>
      </c>
    </row>
    <row r="7" ht="20" customHeight="1" spans="1:2" x14ac:dyDescent="0.25">
      <c r="A7" s="3" t="s">
        <v>8</v>
      </c>
      <c r="B7" s="5">
        <v>86400</v>
      </c>
    </row>
    <row r="8" ht="20" customHeight="1" spans="1:2" x14ac:dyDescent="0.25">
      <c r="A8" s="3" t="s">
        <v>9</v>
      </c>
      <c r="B8" s="6">
        <v>46042</v>
      </c>
    </row>
    <row r="10" ht="20" customHeight="1" spans="1:3" x14ac:dyDescent="0.25">
      <c r="A10" s="3" t="s">
        <v>10</v>
      </c>
      <c r="B10" s="7">
        <f>EDATE($B$8,24)</f>
      </c>
      <c r="C10" s="8" t="s">
        <v>11</v>
      </c>
    </row>
    <row r="11" ht="16" customHeight="1" spans="1:1" x14ac:dyDescent="0.25">
      <c r="A11" s="8" t="s">
        <v>12</v>
      </c>
    </row>
    <row r="13" ht="22" customHeight="1" spans="1:5" x14ac:dyDescent="0.25">
      <c r="A13" s="9" t="s">
        <v>13</v>
      </c>
      <c r="B13" s="10" t="s">
        <v>14</v>
      </c>
      <c r="C13" s="9" t="s">
        <v>15</v>
      </c>
      <c r="D13" s="9" t="s">
        <v>16</v>
      </c>
      <c r="E13" s="10" t="s">
        <v>17</v>
      </c>
    </row>
    <row r="14" ht="20" customHeight="1" spans="1:5" x14ac:dyDescent="0.25">
      <c r="A14" s="11">
        <v>45915</v>
      </c>
      <c r="B14" s="12">
        <v>78500</v>
      </c>
      <c r="C14" s="13" t="s">
        <v>18</v>
      </c>
      <c r="D14" s="13" t="s">
        <v>19</v>
      </c>
      <c r="E14" s="14">
        <v>285</v>
      </c>
    </row>
    <row r="15" ht="20" customHeight="1" spans="1:5" x14ac:dyDescent="0.25">
      <c r="A15" s="15">
        <v>45964</v>
      </c>
      <c r="B15" s="16">
        <v>80200</v>
      </c>
      <c r="C15" s="17" t="s">
        <v>20</v>
      </c>
      <c r="D15" s="17" t="s">
        <v>21</v>
      </c>
      <c r="E15" s="18">
        <v>312</v>
      </c>
    </row>
    <row r="16" ht="20" customHeight="1" spans="1:5" x14ac:dyDescent="0.25">
      <c r="A16" s="11">
        <v>46042</v>
      </c>
      <c r="B16" s="12">
        <v>82900</v>
      </c>
      <c r="C16" s="13" t="s">
        <v>22</v>
      </c>
      <c r="D16" s="13" t="s">
        <v>23</v>
      </c>
      <c r="E16" s="14">
        <v>85</v>
      </c>
    </row>
    <row r="17" ht="20" customHeight="1" spans="1:5" x14ac:dyDescent="0.25">
      <c r="A17" s="15">
        <v>46089</v>
      </c>
      <c r="B17" s="16">
        <v>84750</v>
      </c>
      <c r="C17" s="17" t="s">
        <v>24</v>
      </c>
      <c r="D17" s="17" t="s">
        <v>25</v>
      </c>
      <c r="E17" s="18">
        <v>95</v>
      </c>
    </row>
    <row r="18" ht="20" customHeight="1" spans="1:5" x14ac:dyDescent="0.25">
      <c r="A18" s="11">
        <v>46168</v>
      </c>
      <c r="B18" s="12">
        <v>86100</v>
      </c>
      <c r="C18" s="13" t="s">
        <v>26</v>
      </c>
      <c r="D18" s="13" t="s">
        <v>27</v>
      </c>
      <c r="E18" s="14">
        <v>240</v>
      </c>
    </row>
    <row r="19" ht="20" customHeight="1" spans="1:5" x14ac:dyDescent="0.25">
      <c r="A19" s="15"/>
      <c r="B19" s="16"/>
      <c r="C19" s="17"/>
      <c r="D19" s="17"/>
      <c r="E19" s="18"/>
    </row>
    <row r="20" ht="20" customHeight="1" spans="1:5" x14ac:dyDescent="0.25">
      <c r="A20" s="11"/>
      <c r="B20" s="12"/>
      <c r="C20" s="13"/>
      <c r="D20" s="13"/>
      <c r="E20" s="14"/>
    </row>
    <row r="21" ht="20" customHeight="1" spans="1:5" x14ac:dyDescent="0.25">
      <c r="A21" s="15"/>
      <c r="B21" s="16"/>
      <c r="C21" s="17"/>
      <c r="D21" s="17"/>
      <c r="E21" s="18"/>
    </row>
    <row r="22" ht="20" customHeight="1" spans="1:5" x14ac:dyDescent="0.25">
      <c r="A22" s="11"/>
      <c r="B22" s="12"/>
      <c r="C22" s="13"/>
      <c r="D22" s="13"/>
      <c r="E22" s="14"/>
    </row>
    <row r="23" ht="20" customHeight="1" spans="1:5" x14ac:dyDescent="0.25">
      <c r="A23" s="15"/>
      <c r="B23" s="16"/>
      <c r="C23" s="17"/>
      <c r="D23" s="17"/>
      <c r="E23" s="18"/>
    </row>
    <row r="24" ht="20" customHeight="1" spans="1:5" x14ac:dyDescent="0.25">
      <c r="A24" s="11"/>
      <c r="B24" s="12"/>
      <c r="C24" s="13"/>
      <c r="D24" s="13"/>
      <c r="E24" s="14"/>
    </row>
    <row r="25" ht="20" customHeight="1" spans="1:5" x14ac:dyDescent="0.25">
      <c r="A25" s="15"/>
      <c r="B25" s="16"/>
      <c r="C25" s="17"/>
      <c r="D25" s="17"/>
      <c r="E25" s="18"/>
    </row>
    <row r="26" ht="20" customHeight="1" spans="1:5" x14ac:dyDescent="0.25">
      <c r="A26" s="11"/>
      <c r="B26" s="12"/>
      <c r="C26" s="13"/>
      <c r="D26" s="13"/>
      <c r="E26" s="14"/>
    </row>
    <row r="27" ht="20" customHeight="1" spans="1:5" x14ac:dyDescent="0.25">
      <c r="A27" s="15"/>
      <c r="B27" s="16"/>
      <c r="C27" s="17"/>
      <c r="D27" s="17"/>
      <c r="E27" s="18"/>
    </row>
    <row r="28" ht="20" customHeight="1" spans="1:5" x14ac:dyDescent="0.25">
      <c r="A28" s="11"/>
      <c r="B28" s="12"/>
      <c r="C28" s="13"/>
      <c r="D28" s="13"/>
      <c r="E28" s="14"/>
    </row>
    <row r="29" ht="20" customHeight="1" spans="1:5" x14ac:dyDescent="0.25">
      <c r="A29" s="15"/>
      <c r="B29" s="16"/>
      <c r="C29" s="17"/>
      <c r="D29" s="17"/>
      <c r="E29" s="18"/>
    </row>
    <row r="30" ht="20" customHeight="1" spans="1:5" x14ac:dyDescent="0.25">
      <c r="A30" s="11"/>
      <c r="B30" s="12"/>
      <c r="C30" s="13"/>
      <c r="D30" s="13"/>
      <c r="E30" s="14"/>
    </row>
    <row r="31" ht="20" customHeight="1" spans="1:5" x14ac:dyDescent="0.25">
      <c r="A31" s="15"/>
      <c r="B31" s="16"/>
      <c r="C31" s="17"/>
      <c r="D31" s="17"/>
      <c r="E31" s="18"/>
    </row>
    <row r="32" ht="20" customHeight="1" spans="1:5" x14ac:dyDescent="0.25">
      <c r="A32" s="11"/>
      <c r="B32" s="12"/>
      <c r="C32" s="13"/>
      <c r="D32" s="13"/>
      <c r="E32" s="14"/>
    </row>
    <row r="33" ht="20" customHeight="1" spans="1:5" x14ac:dyDescent="0.25">
      <c r="A33" s="15"/>
      <c r="B33" s="16"/>
      <c r="C33" s="17"/>
      <c r="D33" s="17"/>
      <c r="E33" s="18"/>
    </row>
    <row r="34" ht="20" customHeight="1" spans="1:5" x14ac:dyDescent="0.25">
      <c r="A34" s="11"/>
      <c r="B34" s="12"/>
      <c r="C34" s="13"/>
      <c r="D34" s="13"/>
      <c r="E34" s="14"/>
    </row>
    <row r="35" ht="20" customHeight="1" spans="1:5" x14ac:dyDescent="0.25">
      <c r="A35" s="15"/>
      <c r="B35" s="16"/>
      <c r="C35" s="17"/>
      <c r="D35" s="17"/>
      <c r="E35" s="18"/>
    </row>
    <row r="36" ht="20" customHeight="1" spans="1:5" x14ac:dyDescent="0.25">
      <c r="A36" s="11"/>
      <c r="B36" s="12"/>
      <c r="C36" s="13"/>
      <c r="D36" s="13"/>
      <c r="E36" s="14"/>
    </row>
    <row r="37" ht="20" customHeight="1" spans="1:5" x14ac:dyDescent="0.25">
      <c r="A37" s="15"/>
      <c r="B37" s="16"/>
      <c r="C37" s="17"/>
      <c r="D37" s="17"/>
      <c r="E37" s="18"/>
    </row>
    <row r="38" ht="20" customHeight="1" spans="1:5" x14ac:dyDescent="0.25">
      <c r="A38" s="11"/>
      <c r="B38" s="12"/>
      <c r="C38" s="13"/>
      <c r="D38" s="13"/>
      <c r="E38" s="14"/>
    </row>
    <row r="39" ht="20" customHeight="1" spans="1:5" x14ac:dyDescent="0.25">
      <c r="A39" s="15"/>
      <c r="B39" s="16"/>
      <c r="C39" s="17"/>
      <c r="D39" s="17"/>
      <c r="E39" s="18"/>
    </row>
    <row r="40" ht="20" customHeight="1" spans="1:5" x14ac:dyDescent="0.25">
      <c r="A40" s="11"/>
      <c r="B40" s="12"/>
      <c r="C40" s="13"/>
      <c r="D40" s="13"/>
      <c r="E40" s="14"/>
    </row>
    <row r="41" ht="20" customHeight="1" spans="1:5" x14ac:dyDescent="0.25">
      <c r="A41" s="15"/>
      <c r="B41" s="16"/>
      <c r="C41" s="17"/>
      <c r="D41" s="17"/>
      <c r="E41" s="18"/>
    </row>
    <row r="42" ht="20" customHeight="1" spans="1:5" x14ac:dyDescent="0.25">
      <c r="A42" s="11"/>
      <c r="B42" s="12"/>
      <c r="C42" s="13"/>
      <c r="D42" s="13"/>
      <c r="E42" s="14"/>
    </row>
    <row r="43" ht="20" customHeight="1" spans="1:5" x14ac:dyDescent="0.25">
      <c r="A43" s="15"/>
      <c r="B43" s="16"/>
      <c r="C43" s="17"/>
      <c r="D43" s="17"/>
      <c r="E43" s="18"/>
    </row>
    <row r="44" ht="24" customHeight="1" spans="1:5" x14ac:dyDescent="0.25">
      <c r="A44" s="19" t="s">
        <v>28</v>
      </c>
      <c r="B44" s="19"/>
      <c r="C44" s="19"/>
      <c r="D44" s="19"/>
      <c r="E44" s="20">
        <f>SUM(E14:E43)</f>
      </c>
    </row>
    <row r="46" ht="20" customHeight="1" spans="1:1" x14ac:dyDescent="0.25">
      <c r="A46" s="21" t="s">
        <v>29</v>
      </c>
    </row>
    <row r="47" ht="18" customHeight="1" spans="1:2" x14ac:dyDescent="0.25">
      <c r="A47" s="22" t="s">
        <v>24</v>
      </c>
      <c r="B47" s="23">
        <f>SUMIF(C14:C43,"Vidange",E14:E43)</f>
      </c>
    </row>
    <row r="48" ht="18" customHeight="1" spans="1:2" x14ac:dyDescent="0.25">
      <c r="A48" s="24" t="s">
        <v>20</v>
      </c>
      <c r="B48" s="25">
        <f>SUMIF(C14:C43,"Pneus",E14:E43)</f>
      </c>
    </row>
    <row r="49" ht="18" customHeight="1" spans="1:2" x14ac:dyDescent="0.25">
      <c r="A49" s="22" t="s">
        <v>26</v>
      </c>
      <c r="B49" s="23">
        <f>SUMIF(C14:C43,"Freins",E14:E43)</f>
      </c>
    </row>
    <row r="50" ht="18" customHeight="1" spans="1:2" x14ac:dyDescent="0.25">
      <c r="A50" s="24" t="s">
        <v>18</v>
      </c>
      <c r="B50" s="25">
        <f>SUMIF(C14:C43,"Révision",E14:E43)</f>
      </c>
    </row>
    <row r="52" ht="14" customHeight="1" spans="1:1" x14ac:dyDescent="0.25">
      <c r="A52" s="26" t="s">
        <v>30</v>
      </c>
    </row>
    <row r="54" ht="16" customHeight="1" spans="1:1" x14ac:dyDescent="0.25">
      <c r="A54" s="8" t="s">
        <v>31</v>
      </c>
    </row>
    <row r="55" ht="16" customHeight="1" spans="1:1" x14ac:dyDescent="0.25">
      <c r="A55" s="27" t="s">
        <v>32</v>
      </c>
    </row>
  </sheetData>
  <sheetProtection sheet="1" formatCells="0" formatColumns="0" formatRows="0" insertColumns="0" insertRows="0" deleteColumns="0" deleteRows="0" sort="0" autoFilter="0"/>
  <mergeCells count="3">
    <mergeCell ref="A1:E1"/>
    <mergeCell ref="A2:E2"/>
    <mergeCell ref="A44:D44"/>
  </mergeCells>
  <dataValidations count="1">
    <dataValidation type="list" allowBlank="1" sqref="C14:C43">
      <formula1>"Vidange,Pneus,Freins,Révision,Contrôle technique,Batterie,Autre"</formula1>
    </dataValidation>
  </dataValidations>
  <hyperlinks>
    <hyperlink ref="A54" r:id="rId1"/>
    <hyperlink ref="A5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Entretien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2026-06-11T11:29:40Z</dcterms:created>
  <dcterms:modified xsi:type="dcterms:W3CDTF">2026-06-11T11:29:40Z</dcterms:modified>
</cp:coreProperties>
</file>