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ock" state="visible" r:id="rId4"/>
    <sheet sheetId="2" name="Mouvements" state="visible" r:id="rId5"/>
  </sheets>
  <calcPr calcId="171027"/>
</workbook>
</file>

<file path=xl/sharedStrings.xml><?xml version="1.0" encoding="utf-8"?>
<sst xmlns="http://schemas.openxmlformats.org/spreadsheetml/2006/main" count="49" uniqueCount="42">
  <si>
    <t>Gestion de stock</t>
  </si>
  <si>
    <t>Rouge = article sous son seuil d’alerte · Le stock actuel et la valeur se calculent automatiquement · Modèle gratuit proposé par ledojo.club</t>
  </si>
  <si>
    <t>Référence</t>
  </si>
  <si>
    <t>Désignation</t>
  </si>
  <si>
    <t>Stock initial</t>
  </si>
  <si>
    <t>Entrées</t>
  </si>
  <si>
    <t>Sorties</t>
  </si>
  <si>
    <t>Stock actuel</t>
  </si>
  <si>
    <t>Seuil d'alerte</t>
  </si>
  <si>
    <t>Prix unitaire HT</t>
  </si>
  <si>
    <t>Valeur du stock</t>
  </si>
  <si>
    <t>REF-001</t>
  </si>
  <si>
    <t>Ramettes papier A4 (carton de 5)</t>
  </si>
  <si>
    <t>REF-002</t>
  </si>
  <si>
    <t>Cartouches d'encre noire</t>
  </si>
  <si>
    <t>REF-003</t>
  </si>
  <si>
    <t>Stylos bille bleus (boîte de 50)</t>
  </si>
  <si>
    <t>REF-004</t>
  </si>
  <si>
    <t>Classeurs à levier dos 80 mm</t>
  </si>
  <si>
    <t>REF-005</t>
  </si>
  <si>
    <t>Enveloppes C5 (boîte de 500)</t>
  </si>
  <si>
    <t>REF-006</t>
  </si>
  <si>
    <t>Blocs-notes A5 quadrillés</t>
  </si>
  <si>
    <t>REF-007</t>
  </si>
  <si>
    <t>Rouleaux d'essuie-tout</t>
  </si>
  <si>
    <t>REF-008</t>
  </si>
  <si>
    <t>Bidons de savon liquide 5 L</t>
  </si>
  <si>
    <t>Valeur totale du stock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</si>
  <si>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</si>
  <si>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</si>
  <si>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</si>
  <si>
    <t>Journal des mouvements</t>
  </si>
  <si>
    <t>Note chaque entrée et chaque sortie, puis reporte les totaux dans la feuille Stock · La colonne Type propose une liste déroulante</t>
  </si>
  <si>
    <t>Date</t>
  </si>
  <si>
    <t>Type</t>
  </si>
  <si>
    <t>Quantité</t>
  </si>
  <si>
    <t>Commentaire</t>
  </si>
  <si>
    <t>Entrée</t>
  </si>
  <si>
    <t>Livraison fournisseur Bureau Plus</t>
  </si>
  <si>
    <t>Sortie</t>
  </si>
  <si>
    <t>Service comptabilité</t>
  </si>
  <si>
    <t>Réassort cuisine du 2e étage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</si>
</sst>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dd/mm/yyyy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47857"/>
      <sz val="11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Protection="1">
      <protection locked="0"/>
    </xf>
    <xf numFmtId="164" fontId="4" fillId="0" borderId="1" xfId="0" applyNumberFormat="1" applyFont="1" applyBorder="1"/>
    <xf numFmtId="0" fontId="5" fillId="3" borderId="1" xfId="0" applyFont="1" applyFill="1" applyBorder="1" applyAlignment="1">
      <alignment horizontal="right" vertical="center"/>
    </xf>
    <xf numFmtId="164" fontId="5" fillId="3" borderId="1" xfId="0" applyNumberFormat="1" applyFont="1" applyFill="1" applyBorder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4" fillId="0" borderId="1" xfId="0" applyNumberFormat="1" applyFont="1" applyBorder="1"/>
    <xf numFmtId="0" fontId="4" fillId="0" borderId="1" xfId="0" applyFont="1" applyBorder="1"/>
  </cellXfs>
  <cellStyles count="1">
    <cellStyle name="Normal" xfId="0" builtinId="0"/>
  </cellStyles>
  <dxfs count="1">
    <dxf>
      <font>
        <b/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 showGridLines="0"/>
  </sheetViews>
  <sheetFormatPr defaultRowHeight="15" outlineLevelRow="0" outlineLevelCol="0" x14ac:dyDescent="55"/>
  <cols>
    <col min="1" max="1" width="12" customWidth="1"/>
    <col min="2" max="2" width="34" customWidth="1"/>
    <col min="3" max="3" width="12" customWidth="1"/>
    <col min="4" max="5" width="10" customWidth="1"/>
    <col min="6" max="6" width="12" customWidth="1"/>
    <col min="7" max="7" width="13" customWidth="1"/>
    <col min="8" max="8" width="15" customWidth="1"/>
    <col min="9" max="9" width="16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2" customHeight="1" spans="1:9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18" customHeight="1" spans="1:9" x14ac:dyDescent="0.25">
      <c r="A5" s="4" t="s">
        <v>11</v>
      </c>
      <c r="B5" s="4" t="s">
        <v>12</v>
      </c>
      <c r="C5" s="5">
        <v>40</v>
      </c>
      <c r="D5" s="5">
        <v>20</v>
      </c>
      <c r="E5" s="5">
        <v>35</v>
      </c>
      <c r="F5" s="6">
        <f>IF($C5="","",$C5+$D5-$E5)</f>
        <v>25</v>
      </c>
      <c r="G5" s="5">
        <v>15</v>
      </c>
      <c r="H5" s="7">
        <v>22.9</v>
      </c>
      <c r="I5" s="8">
        <f>IF(OR($F5="",$H5=""),"",$F5*$H5)</f>
        <v>572.5</v>
      </c>
    </row>
    <row r="6" ht="18" customHeight="1" spans="1:9" x14ac:dyDescent="0.25">
      <c r="A6" s="4" t="s">
        <v>13</v>
      </c>
      <c r="B6" s="4" t="s">
        <v>14</v>
      </c>
      <c r="C6" s="5">
        <v>12</v>
      </c>
      <c r="D6" s="5">
        <v>10</v>
      </c>
      <c r="E6" s="5">
        <v>18</v>
      </c>
      <c r="F6" s="6">
        <f>IF($C6="","",$C6+$D6-$E6)</f>
        <v>4</v>
      </c>
      <c r="G6" s="5">
        <v>6</v>
      </c>
      <c r="H6" s="7">
        <v>34.5</v>
      </c>
      <c r="I6" s="8">
        <f>IF(OR($F6="",$H6=""),"",$F6*$H6)</f>
        <v>138</v>
      </c>
    </row>
    <row r="7" ht="18" customHeight="1" spans="1:9" x14ac:dyDescent="0.25">
      <c r="A7" s="4" t="s">
        <v>15</v>
      </c>
      <c r="B7" s="4" t="s">
        <v>16</v>
      </c>
      <c r="C7" s="5">
        <v>30</v>
      </c>
      <c r="D7" s="5">
        <v>0</v>
      </c>
      <c r="E7" s="5">
        <v>12</v>
      </c>
      <c r="F7" s="6">
        <f>IF($C7="","",$C7+$D7-$E7)</f>
        <v>18</v>
      </c>
      <c r="G7" s="5">
        <v>10</v>
      </c>
      <c r="H7" s="7">
        <v>14.9</v>
      </c>
      <c r="I7" s="8">
        <f>IF(OR($F7="",$H7=""),"",$F7*$H7)</f>
        <v>268.2</v>
      </c>
    </row>
    <row r="8" ht="18" customHeight="1" spans="1:9" x14ac:dyDescent="0.25">
      <c r="A8" s="4" t="s">
        <v>17</v>
      </c>
      <c r="B8" s="4" t="s">
        <v>18</v>
      </c>
      <c r="C8" s="5">
        <v>25</v>
      </c>
      <c r="D8" s="5">
        <v>10</v>
      </c>
      <c r="E8" s="5">
        <v>8</v>
      </c>
      <c r="F8" s="6">
        <f>IF($C8="","",$C8+$D8-$E8)</f>
        <v>27</v>
      </c>
      <c r="G8" s="5">
        <v>12</v>
      </c>
      <c r="H8" s="7">
        <v>3.2</v>
      </c>
      <c r="I8" s="8">
        <f>IF(OR($F8="",$H8=""),"",$F8*$H8)</f>
        <v>86.4</v>
      </c>
    </row>
    <row r="9" ht="18" customHeight="1" spans="1:9" x14ac:dyDescent="0.25">
      <c r="A9" s="4" t="s">
        <v>19</v>
      </c>
      <c r="B9" s="4" t="s">
        <v>20</v>
      </c>
      <c r="C9" s="5">
        <v>10</v>
      </c>
      <c r="D9" s="5">
        <v>5</v>
      </c>
      <c r="E9" s="5">
        <v>13</v>
      </c>
      <c r="F9" s="6">
        <f>IF($C9="","",$C9+$D9-$E9)</f>
        <v>2</v>
      </c>
      <c r="G9" s="5">
        <v>4</v>
      </c>
      <c r="H9" s="7">
        <v>28</v>
      </c>
      <c r="I9" s="8">
        <f>IF(OR($F9="",$H9=""),"",$F9*$H9)</f>
        <v>56</v>
      </c>
    </row>
    <row r="10" ht="18" customHeight="1" spans="1:9" x14ac:dyDescent="0.25">
      <c r="A10" s="4" t="s">
        <v>21</v>
      </c>
      <c r="B10" s="4" t="s">
        <v>22</v>
      </c>
      <c r="C10" s="5">
        <v>50</v>
      </c>
      <c r="D10" s="5">
        <v>25</v>
      </c>
      <c r="E10" s="5">
        <v>30</v>
      </c>
      <c r="F10" s="6">
        <f>IF($C10="","",$C10+$D10-$E10)</f>
        <v>45</v>
      </c>
      <c r="G10" s="5">
        <v>20</v>
      </c>
      <c r="H10" s="7">
        <v>2.1</v>
      </c>
      <c r="I10" s="8">
        <f>IF(OR($F10="",$H10=""),"",$F10*$H10)</f>
        <v>94.5</v>
      </c>
    </row>
    <row r="11" ht="18" customHeight="1" spans="1:9" x14ac:dyDescent="0.25">
      <c r="A11" s="4" t="s">
        <v>23</v>
      </c>
      <c r="B11" s="4" t="s">
        <v>24</v>
      </c>
      <c r="C11" s="5">
        <v>36</v>
      </c>
      <c r="D11" s="5">
        <v>24</v>
      </c>
      <c r="E11" s="5">
        <v>40</v>
      </c>
      <c r="F11" s="6">
        <f>IF($C11="","",$C11+$D11-$E11)</f>
        <v>20</v>
      </c>
      <c r="G11" s="5">
        <v>12</v>
      </c>
      <c r="H11" s="7">
        <v>1.8</v>
      </c>
      <c r="I11" s="8">
        <f>IF(OR($F11="",$H11=""),"",$F11*$H11)</f>
        <v>36</v>
      </c>
    </row>
    <row r="12" ht="18" customHeight="1" spans="1:9" x14ac:dyDescent="0.25">
      <c r="A12" s="4" t="s">
        <v>25</v>
      </c>
      <c r="B12" s="4" t="s">
        <v>26</v>
      </c>
      <c r="C12" s="5">
        <v>8</v>
      </c>
      <c r="D12" s="5">
        <v>4</v>
      </c>
      <c r="E12" s="5">
        <v>3</v>
      </c>
      <c r="F12" s="6">
        <f>IF($C12="","",$C12+$D12-$E12)</f>
        <v>9</v>
      </c>
      <c r="G12" s="5">
        <v>3</v>
      </c>
      <c r="H12" s="7">
        <v>12.5</v>
      </c>
      <c r="I12" s="8">
        <f>IF(OR($F12="",$H12=""),"",$F12*$H12)</f>
        <v>112.5</v>
      </c>
    </row>
    <row r="13" ht="18" customHeight="1" spans="1:9" x14ac:dyDescent="0.25">
      <c r="A13" s="4"/>
      <c r="B13" s="4"/>
      <c r="C13" s="5"/>
      <c r="D13" s="5"/>
      <c r="E13" s="5"/>
      <c r="F13" s="6">
        <f>IF($C13="","",$C13+$D13-$E13)</f>
      </c>
      <c r="G13" s="5"/>
      <c r="H13" s="7"/>
      <c r="I13" s="8">
        <f>IF(OR($F13="",$H13=""),"",$F13*$H13)</f>
      </c>
    </row>
    <row r="14" ht="18" customHeight="1" spans="1:9" x14ac:dyDescent="0.25">
      <c r="A14" s="4"/>
      <c r="B14" s="4"/>
      <c r="C14" s="5"/>
      <c r="D14" s="5"/>
      <c r="E14" s="5"/>
      <c r="F14" s="6">
        <f>IF($C14="","",$C14+$D14-$E14)</f>
      </c>
      <c r="G14" s="5"/>
      <c r="H14" s="7"/>
      <c r="I14" s="8">
        <f>IF(OR($F14="",$H14=""),"",$F14*$H14)</f>
      </c>
    </row>
    <row r="15" ht="18" customHeight="1" spans="1:9" x14ac:dyDescent="0.25">
      <c r="A15" s="4"/>
      <c r="B15" s="4"/>
      <c r="C15" s="5"/>
      <c r="D15" s="5"/>
      <c r="E15" s="5"/>
      <c r="F15" s="6">
        <f>IF($C15="","",$C15+$D15-$E15)</f>
      </c>
      <c r="G15" s="5"/>
      <c r="H15" s="7"/>
      <c r="I15" s="8">
        <f>IF(OR($F15="",$H15=""),"",$F15*$H15)</f>
      </c>
    </row>
    <row r="16" ht="18" customHeight="1" spans="1:9" x14ac:dyDescent="0.25">
      <c r="A16" s="4"/>
      <c r="B16" s="4"/>
      <c r="C16" s="5"/>
      <c r="D16" s="5"/>
      <c r="E16" s="5"/>
      <c r="F16" s="6">
        <f>IF($C16="","",$C16+$D16-$E16)</f>
      </c>
      <c r="G16" s="5"/>
      <c r="H16" s="7"/>
      <c r="I16" s="8">
        <f>IF(OR($F16="",$H16=""),"",$F16*$H16)</f>
      </c>
    </row>
    <row r="17" ht="18" customHeight="1" spans="1:9" x14ac:dyDescent="0.25">
      <c r="A17" s="4"/>
      <c r="B17" s="4"/>
      <c r="C17" s="5"/>
      <c r="D17" s="5"/>
      <c r="E17" s="5"/>
      <c r="F17" s="6">
        <f>IF($C17="","",$C17+$D17-$E17)</f>
      </c>
      <c r="G17" s="5"/>
      <c r="H17" s="7"/>
      <c r="I17" s="8">
        <f>IF(OR($F17="",$H17=""),"",$F17*$H17)</f>
      </c>
    </row>
    <row r="18" ht="18" customHeight="1" spans="1:9" x14ac:dyDescent="0.25">
      <c r="A18" s="4"/>
      <c r="B18" s="4"/>
      <c r="C18" s="5"/>
      <c r="D18" s="5"/>
      <c r="E18" s="5"/>
      <c r="F18" s="6">
        <f>IF($C18="","",$C18+$D18-$E18)</f>
      </c>
      <c r="G18" s="5"/>
      <c r="H18" s="7"/>
      <c r="I18" s="8">
        <f>IF(OR($F18="",$H18=""),"",$F18*$H18)</f>
      </c>
    </row>
    <row r="19" ht="18" customHeight="1" spans="1:9" x14ac:dyDescent="0.25">
      <c r="A19" s="4"/>
      <c r="B19" s="4"/>
      <c r="C19" s="5"/>
      <c r="D19" s="5"/>
      <c r="E19" s="5"/>
      <c r="F19" s="6">
        <f>IF($C19="","",$C19+$D19-$E19)</f>
      </c>
      <c r="G19" s="5"/>
      <c r="H19" s="7"/>
      <c r="I19" s="8">
        <f>IF(OR($F19="",$H19=""),"",$F19*$H19)</f>
      </c>
    </row>
    <row r="20" ht="18" customHeight="1" spans="1:9" x14ac:dyDescent="0.25">
      <c r="A20" s="4"/>
      <c r="B20" s="4"/>
      <c r="C20" s="5"/>
      <c r="D20" s="5"/>
      <c r="E20" s="5"/>
      <c r="F20" s="6">
        <f>IF($C20="","",$C20+$D20-$E20)</f>
      </c>
      <c r="G20" s="5"/>
      <c r="H20" s="7"/>
      <c r="I20" s="8">
        <f>IF(OR($F20="",$H20=""),"",$F20*$H20)</f>
      </c>
    </row>
    <row r="21" ht="18" customHeight="1" spans="1:9" x14ac:dyDescent="0.25">
      <c r="A21" s="4"/>
      <c r="B21" s="4"/>
      <c r="C21" s="5"/>
      <c r="D21" s="5"/>
      <c r="E21" s="5"/>
      <c r="F21" s="6">
        <f>IF($C21="","",$C21+$D21-$E21)</f>
      </c>
      <c r="G21" s="5"/>
      <c r="H21" s="7"/>
      <c r="I21" s="8">
        <f>IF(OR($F21="",$H21=""),"",$F21*$H21)</f>
      </c>
    </row>
    <row r="22" ht="18" customHeight="1" spans="1:9" x14ac:dyDescent="0.25">
      <c r="A22" s="4"/>
      <c r="B22" s="4"/>
      <c r="C22" s="5"/>
      <c r="D22" s="5"/>
      <c r="E22" s="5"/>
      <c r="F22" s="6">
        <f>IF($C22="","",$C22+$D22-$E22)</f>
      </c>
      <c r="G22" s="5"/>
      <c r="H22" s="7"/>
      <c r="I22" s="8">
        <f>IF(OR($F22="",$H22=""),"",$F22*$H22)</f>
      </c>
    </row>
    <row r="23" ht="18" customHeight="1" spans="1:9" x14ac:dyDescent="0.25">
      <c r="A23" s="4"/>
      <c r="B23" s="4"/>
      <c r="C23" s="5"/>
      <c r="D23" s="5"/>
      <c r="E23" s="5"/>
      <c r="F23" s="6">
        <f>IF($C23="","",$C23+$D23-$E23)</f>
      </c>
      <c r="G23" s="5"/>
      <c r="H23" s="7"/>
      <c r="I23" s="8">
        <f>IF(OR($F23="",$H23=""),"",$F23*$H23)</f>
      </c>
    </row>
    <row r="24" ht="18" customHeight="1" spans="1:9" x14ac:dyDescent="0.25">
      <c r="A24" s="4"/>
      <c r="B24" s="4"/>
      <c r="C24" s="5"/>
      <c r="D24" s="5"/>
      <c r="E24" s="5"/>
      <c r="F24" s="6">
        <f>IF($C24="","",$C24+$D24-$E24)</f>
      </c>
      <c r="G24" s="5"/>
      <c r="H24" s="7"/>
      <c r="I24" s="8">
        <f>IF(OR($F24="",$H24=""),"",$F24*$H24)</f>
      </c>
    </row>
    <row r="25" ht="22" customHeight="1" spans="1:9" x14ac:dyDescent="0.25">
      <c r="A25" s="9" t="s">
        <v>27</v>
      </c>
      <c r="B25" s="9"/>
      <c r="C25" s="9"/>
      <c r="D25" s="9"/>
      <c r="E25" s="9"/>
      <c r="F25" s="9"/>
      <c r="G25" s="9"/>
      <c r="H25" s="9"/>
      <c r="I25" s="10">
        <f>SUM(I5:I24)</f>
        <v>1364.1000000000001</v>
      </c>
    </row>
    <row r="27" ht="14" customHeight="1" spans="1:1" x14ac:dyDescent="0.25">
      <c r="A27" s="11" t="s">
        <v>28</v>
      </c>
    </row>
    <row r="29" ht="16" customHeight="1" spans="1:1" x14ac:dyDescent="0.25">
      <c r="A29" s="12" t="s">
        <v>29</v>
      </c>
    </row>
    <row r="30" ht="16" customHeight="1" spans="1:1" x14ac:dyDescent="0.25">
      <c r="A30" s="13" t="s">
        <v>30</v>
      </c>
    </row>
  </sheetData>
  <sheetProtection sheet="1" formatCells="0" formatColumns="0" formatRows="0" insertColumns="0" insertRows="0" deleteColumns="0" deleteRows="0" sort="0" autoFilter="0"/>
  <mergeCells count="3">
    <mergeCell ref="A1:I1"/>
    <mergeCell ref="A2:I2"/>
    <mergeCell ref="A25:H25"/>
  </mergeCells>
  <conditionalFormatting sqref="F5:F24">
    <cfRule type="expression" dxfId="0" priority="1">
      <formula>AND($F5&lt;&gt;"",$G5&lt;&gt;"",$F5&lt;=$G5)</formula>
    </cfRule>
  </conditionalFormatting>
  <hyperlinks>
    <hyperlink ref="A29" r:id="rId1"/>
    <hyperlink ref="A3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 showGridLines="0"/>
  </sheetViews>
  <sheetFormatPr defaultRowHeight="15" outlineLevelRow="0" outlineLevelCol="0" x14ac:dyDescent="55"/>
  <cols>
    <col min="1" max="2" width="14" customWidth="1"/>
    <col min="3" max="3" width="12" customWidth="1"/>
    <col min="4" max="4" width="11" customWidth="1"/>
    <col min="5" max="5" width="42" customWidth="1"/>
  </cols>
  <sheetData>
    <row r="1" ht="30" customHeight="1" spans="1:5" x14ac:dyDescent="0.25">
      <c r="A1" s="1" t="s">
        <v>31</v>
      </c>
      <c r="B1" s="1"/>
      <c r="C1" s="1"/>
      <c r="D1" s="1"/>
      <c r="E1" s="1"/>
    </row>
    <row r="2" ht="16" customHeight="1" spans="1:5" x14ac:dyDescent="0.25">
      <c r="A2" s="2" t="s">
        <v>32</v>
      </c>
      <c r="B2" s="2"/>
      <c r="C2" s="2"/>
      <c r="D2" s="2"/>
      <c r="E2" s="2"/>
    </row>
    <row r="4" ht="22" customHeight="1" spans="1:5" x14ac:dyDescent="0.25">
      <c r="A4" s="3" t="s">
        <v>33</v>
      </c>
      <c r="B4" s="3" t="s">
        <v>2</v>
      </c>
      <c r="C4" s="3" t="s">
        <v>34</v>
      </c>
      <c r="D4" s="3" t="s">
        <v>35</v>
      </c>
      <c r="E4" s="3" t="s">
        <v>36</v>
      </c>
    </row>
    <row r="5" ht="18" customHeight="1" spans="1:5" x14ac:dyDescent="0.25">
      <c r="A5" s="14">
        <v>46175</v>
      </c>
      <c r="B5" s="15" t="s">
        <v>11</v>
      </c>
      <c r="C5" s="6" t="s">
        <v>37</v>
      </c>
      <c r="D5" s="6">
        <v>20</v>
      </c>
      <c r="E5" s="15" t="s">
        <v>38</v>
      </c>
    </row>
    <row r="6" ht="18" customHeight="1" spans="1:5" x14ac:dyDescent="0.25">
      <c r="A6" s="14">
        <v>46177</v>
      </c>
      <c r="B6" s="15" t="s">
        <v>13</v>
      </c>
      <c r="C6" s="6" t="s">
        <v>39</v>
      </c>
      <c r="D6" s="6">
        <v>3</v>
      </c>
      <c r="E6" s="15" t="s">
        <v>40</v>
      </c>
    </row>
    <row r="7" ht="18" customHeight="1" spans="1:5" x14ac:dyDescent="0.25">
      <c r="A7" s="14">
        <v>46182</v>
      </c>
      <c r="B7" s="15" t="s">
        <v>23</v>
      </c>
      <c r="C7" s="6" t="s">
        <v>39</v>
      </c>
      <c r="D7" s="6">
        <v>6</v>
      </c>
      <c r="E7" s="15" t="s">
        <v>41</v>
      </c>
    </row>
    <row r="8" ht="18" customHeight="1" spans="1:5" x14ac:dyDescent="0.25">
      <c r="A8" s="14"/>
      <c r="B8" s="15"/>
      <c r="C8" s="6"/>
      <c r="D8" s="6"/>
      <c r="E8" s="15"/>
    </row>
    <row r="9" ht="18" customHeight="1" spans="1:5" x14ac:dyDescent="0.25">
      <c r="A9" s="14"/>
      <c r="B9" s="15"/>
      <c r="C9" s="6"/>
      <c r="D9" s="6"/>
      <c r="E9" s="15"/>
    </row>
    <row r="10" ht="18" customHeight="1" spans="1:5" x14ac:dyDescent="0.25">
      <c r="A10" s="14"/>
      <c r="B10" s="15"/>
      <c r="C10" s="6"/>
      <c r="D10" s="6"/>
      <c r="E10" s="15"/>
    </row>
    <row r="11" ht="18" customHeight="1" spans="1:5" x14ac:dyDescent="0.25">
      <c r="A11" s="14"/>
      <c r="B11" s="15"/>
      <c r="C11" s="6"/>
      <c r="D11" s="6"/>
      <c r="E11" s="15"/>
    </row>
    <row r="12" ht="18" customHeight="1" spans="1:5" x14ac:dyDescent="0.25">
      <c r="A12" s="14"/>
      <c r="B12" s="15"/>
      <c r="C12" s="6"/>
      <c r="D12" s="6"/>
      <c r="E12" s="15"/>
    </row>
    <row r="13" ht="18" customHeight="1" spans="1:5" x14ac:dyDescent="0.25">
      <c r="A13" s="14"/>
      <c r="B13" s="15"/>
      <c r="C13" s="6"/>
      <c r="D13" s="6"/>
      <c r="E13" s="15"/>
    </row>
    <row r="14" ht="18" customHeight="1" spans="1:5" x14ac:dyDescent="0.25">
      <c r="A14" s="14"/>
      <c r="B14" s="15"/>
      <c r="C14" s="6"/>
      <c r="D14" s="6"/>
      <c r="E14" s="15"/>
    </row>
    <row r="15" ht="18" customHeight="1" spans="1:5" x14ac:dyDescent="0.25">
      <c r="A15" s="14"/>
      <c r="B15" s="15"/>
      <c r="C15" s="6"/>
      <c r="D15" s="6"/>
      <c r="E15" s="15"/>
    </row>
    <row r="16" ht="18" customHeight="1" spans="1:5" x14ac:dyDescent="0.25">
      <c r="A16" s="14"/>
      <c r="B16" s="15"/>
      <c r="C16" s="6"/>
      <c r="D16" s="6"/>
      <c r="E16" s="15"/>
    </row>
    <row r="17" ht="18" customHeight="1" spans="1:5" x14ac:dyDescent="0.25">
      <c r="A17" s="14"/>
      <c r="B17" s="15"/>
      <c r="C17" s="6"/>
      <c r="D17" s="6"/>
      <c r="E17" s="15"/>
    </row>
    <row r="18" ht="18" customHeight="1" spans="1:5" x14ac:dyDescent="0.25">
      <c r="A18" s="14"/>
      <c r="B18" s="15"/>
      <c r="C18" s="6"/>
      <c r="D18" s="6"/>
      <c r="E18" s="15"/>
    </row>
    <row r="19" ht="18" customHeight="1" spans="1:5" x14ac:dyDescent="0.25">
      <c r="A19" s="14"/>
      <c r="B19" s="15"/>
      <c r="C19" s="6"/>
      <c r="D19" s="6"/>
      <c r="E19" s="15"/>
    </row>
    <row r="20" ht="18" customHeight="1" spans="1:5" x14ac:dyDescent="0.25">
      <c r="A20" s="14"/>
      <c r="B20" s="15"/>
      <c r="C20" s="6"/>
      <c r="D20" s="6"/>
      <c r="E20" s="15"/>
    </row>
    <row r="21" ht="18" customHeight="1" spans="1:5" x14ac:dyDescent="0.25">
      <c r="A21" s="14"/>
      <c r="B21" s="15"/>
      <c r="C21" s="6"/>
      <c r="D21" s="6"/>
      <c r="E21" s="15"/>
    </row>
    <row r="22" ht="18" customHeight="1" spans="1:5" x14ac:dyDescent="0.25">
      <c r="A22" s="14"/>
      <c r="B22" s="15"/>
      <c r="C22" s="6"/>
      <c r="D22" s="6"/>
      <c r="E22" s="15"/>
    </row>
    <row r="23" ht="18" customHeight="1" spans="1:5" x14ac:dyDescent="0.25">
      <c r="A23" s="14"/>
      <c r="B23" s="15"/>
      <c r="C23" s="6"/>
      <c r="D23" s="6"/>
      <c r="E23" s="15"/>
    </row>
    <row r="24" ht="18" customHeight="1" spans="1:5" x14ac:dyDescent="0.25">
      <c r="A24" s="14"/>
      <c r="B24" s="15"/>
      <c r="C24" s="6"/>
      <c r="D24" s="6"/>
      <c r="E24" s="15"/>
    </row>
    <row r="25" ht="18" customHeight="1" spans="1:5" x14ac:dyDescent="0.25">
      <c r="A25" s="14"/>
      <c r="B25" s="15"/>
      <c r="C25" s="6"/>
      <c r="D25" s="6"/>
      <c r="E25" s="15"/>
    </row>
    <row r="26" ht="18" customHeight="1" spans="1:5" x14ac:dyDescent="0.25">
      <c r="A26" s="14"/>
      <c r="B26" s="15"/>
      <c r="C26" s="6"/>
      <c r="D26" s="6"/>
      <c r="E26" s="15"/>
    </row>
    <row r="27" ht="18" customHeight="1" spans="1:5" x14ac:dyDescent="0.25">
      <c r="A27" s="14"/>
      <c r="B27" s="15"/>
      <c r="C27" s="6"/>
      <c r="D27" s="6"/>
      <c r="E27" s="15"/>
    </row>
    <row r="29" ht="16" customHeight="1" spans="1:1" x14ac:dyDescent="0.25">
      <c r="A29" s="12" t="s">
        <v>29</v>
      </c>
    </row>
    <row r="30" ht="16" customHeight="1" spans="1:1" x14ac:dyDescent="0.25">
      <c r="A30" s="13" t="s">
        <v>30</v>
      </c>
    </row>
  </sheetData>
  <mergeCells count="2">
    <mergeCell ref="A1:E1"/>
    <mergeCell ref="A2:E2"/>
  </mergeCells>
  <dataValidations count="2">
    <dataValidation type="list" allowBlank="1" showErrorMessage="1" errorStyle="stop" errorTitle="Type invalide" error="Choisis « Entrée » ou « Sortie » dans la liste." sqref="C10:C27">
      <formula1>"Entrée,Sortie"</formula1>
    </dataValidation>
    <dataValidation type="list" allowBlank="1" showErrorMessage="1" errorStyle="stop" errorTitle="Type invalide" error="Choisis « Entrée » ou « Sortie » dans la liste." sqref="C5:C27">
      <formula1>"Entrée,Sortie"</formula1>
    </dataValidation>
  </dataValidations>
  <hyperlinks>
    <hyperlink ref="A29" r:id="rId1"/>
    <hyperlink ref="A3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</vt:lpstr>
      <vt:lpstr>Mouvements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2026-06-11T10:19:19Z</dcterms:created>
  <dcterms:modified xsi:type="dcterms:W3CDTF">2026-06-11T10:19:19Z</dcterms:modified>
</cp:coreProperties>
</file>