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ce" state="visible" r:id="rId4"/>
  </sheets>
  <calcPr calcId="171027"/>
</workbook>
</file>

<file path=xl/sharedStrings.xml><?xml version="1.0" encoding="utf-8"?>
<sst xmlns="http://schemas.openxmlformats.org/spreadsheetml/2006/main" count="36" uniqueCount="34">
  <si>
    <t>Matrice des parties prenantes</t>
  </si>
  <si>
    <t>Note le pouvoir et l’intérêt de chaque partie prenante de 1 à 5, le quadrant et la stratégie se déduisent tout seuls.</t>
  </si>
  <si>
    <t>Le sens des 4 quadrants (seuil « fort » à partir de 3)</t>
  </si>
  <si>
    <t>Intérêt faible</t>
  </si>
  <si>
    <t>Intérêt fort</t>
  </si>
  <si>
    <t>Pouvoir fort</t>
  </si>
  <si>
    <r>
      <rPr>
        <b/>
        <color rgb="FF1D4ED8"/>
        <sz val="11"/>
      </rPr>
      <t xml:space="preserve">Tenir satisfait
</t>
    </r>
    <r>
      <rPr>
        <color rgb="FF475569"/>
        <sz val="9"/>
      </rPr>
      <t>Pouvoir fort, intérêt faible</t>
    </r>
  </si>
  <si>
    <r>
      <rPr>
        <b/>
        <color rgb="FF047857"/>
        <sz val="11"/>
      </rPr>
      <t xml:space="preserve">Gérer de près
</t>
    </r>
    <r>
      <rPr>
        <color rgb="FF475569"/>
        <sz val="9"/>
      </rPr>
      <t>Pouvoir fort, intérêt fort</t>
    </r>
  </si>
  <si>
    <t>Pouvoir faible</t>
  </si>
  <si>
    <r>
      <rPr>
        <b/>
        <color rgb="FF475569"/>
        <sz val="11"/>
      </rPr>
      <t xml:space="preserve">Surveiller
</t>
    </r>
    <r>
      <rPr>
        <color rgb="FF475569"/>
        <sz val="9"/>
      </rPr>
      <t>Pouvoir faible, intérêt faible</t>
    </r>
  </si>
  <si>
    <r>
      <rPr>
        <b/>
        <color rgb="FFB45309"/>
        <sz val="11"/>
      </rPr>
      <t xml:space="preserve">Tenir informé
</t>
    </r>
    <r>
      <rPr>
        <color rgb="FF475569"/>
        <sz val="9"/>
      </rPr>
      <t>Pouvoir faible, intérêt fort</t>
    </r>
  </si>
  <si>
    <t>Tableau des parties prenantes</t>
  </si>
  <si>
    <t>Partie prenante</t>
  </si>
  <si>
    <t>Pouvoir (1-5)</t>
  </si>
  <si>
    <t>Intérêt (1-5)</t>
  </si>
  <si>
    <t>Position</t>
  </si>
  <si>
    <t>Quadrant</t>
  </si>
  <si>
    <t>Stratégie de communication</t>
  </si>
  <si>
    <t>Sponsor du projet (direction)</t>
  </si>
  <si>
    <t>Soutien</t>
  </si>
  <si>
    <t>Points hebdomadaires, validation des arbitrages clés</t>
  </si>
  <si>
    <t>Équipe projet</t>
  </si>
  <si>
    <t>Réunions d’équipe, implication dans les décisions</t>
  </si>
  <si>
    <t>Client final</t>
  </si>
  <si>
    <t>Neutre</t>
  </si>
  <si>
    <t>Démos régulières, recueil des besoins en amont</t>
  </si>
  <si>
    <t>Service juridique</t>
  </si>
  <si>
    <t>Validation des contrats, sollicité aux jalons</t>
  </si>
  <si>
    <t>Riverains du chantier</t>
  </si>
  <si>
    <t>Opposition</t>
  </si>
  <si>
    <t>Lettre d’information, réunion publique avant travaux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</si>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</sst>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0F172A"/>
      <sz val="11"/>
    </font>
    <font>
      <b/>
      <color rgb="FF0F172A"/>
      <sz val="9"/>
    </font>
    <font>
      <b/>
      <color rgb="FF0F172A"/>
      <sz val="12"/>
    </font>
    <font>
      <b/>
      <color rgb="FFFFFFFF"/>
      <sz val="11"/>
    </font>
    <font>
      <color rgb="FF0F172A"/>
      <sz val="10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DBEAFE"/>
      </patternFill>
    </fill>
    <fill>
      <patternFill patternType="solid">
        <fgColor rgb="FFD1FAE5"/>
      </patternFill>
    </fill>
    <fill>
      <patternFill patternType="solid">
        <fgColor rgb="FFF1F5F9"/>
      </patternFill>
    </fill>
    <fill>
      <patternFill patternType="solid">
        <fgColor rgb="FFFED7AA"/>
      </patternFill>
    </fill>
    <fill>
      <patternFill patternType="solid">
        <fgColor rgb="FF05966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textRotation="90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b/>
        <color rgb="FF047857"/>
      </font>
      <fill>
        <patternFill patternType="solid">
          <bgColor rgb="FFD1FAE5"/>
        </patternFill>
      </fill>
    </dxf>
    <dxf>
      <font>
        <b/>
        <color rgb="FF1D4ED8"/>
      </font>
      <fill>
        <patternFill patternType="solid">
          <bgColor rgb="FFDBEAFE"/>
        </patternFill>
      </fill>
    </dxf>
    <dxf>
      <font>
        <b/>
        <color rgb="FFB45309"/>
      </font>
      <fill>
        <patternFill patternType="solid">
          <bgColor rgb="FFFED7AA"/>
        </patternFill>
      </fill>
    </dxf>
    <dxf>
      <font>
        <b/>
        <color rgb="FF475569"/>
      </font>
      <fill>
        <patternFill patternType="solid">
          <bgColor rgb="FFF1F5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0" customWidth="1"/>
    <col min="3" max="4" width="13" customWidth="1"/>
    <col min="5" max="5" width="14" customWidth="1"/>
    <col min="6" max="6" width="18" customWidth="1"/>
    <col min="7" max="7" width="42" customWidth="1"/>
  </cols>
  <sheetData>
    <row r="1" ht="30" customHeight="1" spans="1:7" x14ac:dyDescent="0.25">
      <c r="A1" s="1" t="s">
        <v>0</v>
      </c>
      <c r="B1" s="2"/>
      <c r="C1" s="2"/>
      <c r="D1" s="2"/>
      <c r="E1" s="2"/>
      <c r="F1" s="2"/>
      <c r="G1" s="2"/>
    </row>
    <row r="2" ht="16" customHeight="1" spans="1:7" x14ac:dyDescent="0.25">
      <c r="A2" s="3" t="s">
        <v>1</v>
      </c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ht="20" customHeight="1" spans="1:7" x14ac:dyDescent="0.25">
      <c r="A4" s="2"/>
      <c r="B4" s="4" t="s">
        <v>2</v>
      </c>
      <c r="C4" s="2"/>
      <c r="D4" s="2"/>
      <c r="E4" s="2"/>
      <c r="F4" s="2"/>
      <c r="G4" s="2"/>
    </row>
    <row r="5" ht="16" customHeight="1" spans="1:7" x14ac:dyDescent="0.25">
      <c r="A5" s="2"/>
      <c r="B5" s="5" t="s">
        <v>3</v>
      </c>
      <c r="C5" s="5" t="s">
        <v>4</v>
      </c>
      <c r="D5" s="2"/>
      <c r="E5" s="2"/>
      <c r="F5" s="2"/>
      <c r="G5" s="2"/>
    </row>
    <row r="6" ht="34" customHeight="1" spans="1:7" x14ac:dyDescent="0.25">
      <c r="A6" s="6" t="s">
        <v>5</v>
      </c>
      <c r="B6" s="7" t="s">
        <v>6</v>
      </c>
      <c r="C6" s="8" t="s">
        <v>7</v>
      </c>
      <c r="D6" s="2"/>
      <c r="E6" s="2"/>
      <c r="F6" s="2"/>
      <c r="G6" s="2"/>
    </row>
    <row r="7" ht="34" customHeight="1" spans="1:7" x14ac:dyDescent="0.25">
      <c r="A7" s="6" t="s">
        <v>8</v>
      </c>
      <c r="B7" s="9" t="s">
        <v>9</v>
      </c>
      <c r="C7" s="10" t="s">
        <v>10</v>
      </c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ht="22" customHeight="1" spans="1:7" x14ac:dyDescent="0.25">
      <c r="A9" s="2"/>
      <c r="B9" s="11" t="s">
        <v>11</v>
      </c>
      <c r="C9" s="2"/>
      <c r="D9" s="2"/>
      <c r="E9" s="2"/>
      <c r="F9" s="2"/>
      <c r="G9" s="2"/>
    </row>
    <row r="10" ht="22" customHeight="1" spans="1:7" x14ac:dyDescent="0.25">
      <c r="A10" s="2"/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</row>
    <row r="11" ht="20" customHeight="1" spans="1:7" x14ac:dyDescent="0.25">
      <c r="A11" s="2"/>
      <c r="B11" s="13" t="s">
        <v>18</v>
      </c>
      <c r="C11" s="14">
        <v>5</v>
      </c>
      <c r="D11" s="14">
        <v>4</v>
      </c>
      <c r="E11" s="13" t="s">
        <v>19</v>
      </c>
      <c r="F11" s="15" t="str">
        <f>IF(OR(C11="",D11=""),"",IF(AND(C11&gt;=3,D11&gt;=3),"Gérer de près",IF(AND(C11&gt;=3,D11&lt;3),"Tenir satisfait",IF(AND(C11&lt;3,D11&gt;=3),"Tenir informé","Surveiller"))))</f>
        <v>Gérer de près</v>
      </c>
      <c r="G11" s="13" t="s">
        <v>20</v>
      </c>
    </row>
    <row r="12" ht="20" customHeight="1" spans="1:7" x14ac:dyDescent="0.25">
      <c r="A12" s="2"/>
      <c r="B12" s="13" t="s">
        <v>21</v>
      </c>
      <c r="C12" s="14">
        <v>3</v>
      </c>
      <c r="D12" s="14">
        <v>5</v>
      </c>
      <c r="E12" s="13" t="s">
        <v>19</v>
      </c>
      <c r="F12" s="15" t="str">
        <f>IF(OR(C12="",D12=""),"",IF(AND(C12&gt;=3,D12&gt;=3),"Gérer de près",IF(AND(C12&gt;=3,D12&lt;3),"Tenir satisfait",IF(AND(C12&lt;3,D12&gt;=3),"Tenir informé","Surveiller"))))</f>
        <v>Gérer de près</v>
      </c>
      <c r="G12" s="13" t="s">
        <v>22</v>
      </c>
    </row>
    <row r="13" ht="20" customHeight="1" spans="1:7" x14ac:dyDescent="0.25">
      <c r="A13" s="2"/>
      <c r="B13" s="13" t="s">
        <v>23</v>
      </c>
      <c r="C13" s="14">
        <v>4</v>
      </c>
      <c r="D13" s="14">
        <v>2</v>
      </c>
      <c r="E13" s="13" t="s">
        <v>24</v>
      </c>
      <c r="F13" s="15" t="str">
        <f>IF(OR(C13="",D13=""),"",IF(AND(C13&gt;=3,D13&gt;=3),"Gérer de près",IF(AND(C13&gt;=3,D13&lt;3),"Tenir satisfait",IF(AND(C13&lt;3,D13&gt;=3),"Tenir informé","Surveiller"))))</f>
        <v>Tenir satisfait</v>
      </c>
      <c r="G13" s="13" t="s">
        <v>25</v>
      </c>
    </row>
    <row r="14" ht="20" customHeight="1" spans="1:7" x14ac:dyDescent="0.25">
      <c r="A14" s="2"/>
      <c r="B14" s="13" t="s">
        <v>26</v>
      </c>
      <c r="C14" s="14">
        <v>4</v>
      </c>
      <c r="D14" s="14">
        <v>1</v>
      </c>
      <c r="E14" s="13" t="s">
        <v>24</v>
      </c>
      <c r="F14" s="15" t="str">
        <f>IF(OR(C14="",D14=""),"",IF(AND(C14&gt;=3,D14&gt;=3),"Gérer de près",IF(AND(C14&gt;=3,D14&lt;3),"Tenir satisfait",IF(AND(C14&lt;3,D14&gt;=3),"Tenir informé","Surveiller"))))</f>
        <v>Tenir satisfait</v>
      </c>
      <c r="G14" s="13" t="s">
        <v>27</v>
      </c>
    </row>
    <row r="15" ht="20" customHeight="1" spans="1:7" x14ac:dyDescent="0.25">
      <c r="A15" s="2"/>
      <c r="B15" s="13" t="s">
        <v>28</v>
      </c>
      <c r="C15" s="14">
        <v>2</v>
      </c>
      <c r="D15" s="14">
        <v>4</v>
      </c>
      <c r="E15" s="13" t="s">
        <v>29</v>
      </c>
      <c r="F15" s="15" t="str">
        <f>IF(OR(C15="",D15=""),"",IF(AND(C15&gt;=3,D15&gt;=3),"Gérer de près",IF(AND(C15&gt;=3,D15&lt;3),"Tenir satisfait",IF(AND(C15&lt;3,D15&gt;=3),"Tenir informé","Surveiller"))))</f>
        <v>Tenir informé</v>
      </c>
      <c r="G15" s="13" t="s">
        <v>30</v>
      </c>
    </row>
    <row r="16" ht="20" customHeight="1" spans="1:7" x14ac:dyDescent="0.25">
      <c r="A16" s="2"/>
      <c r="B16" s="13"/>
      <c r="C16" s="14"/>
      <c r="D16" s="14"/>
      <c r="E16" s="13"/>
      <c r="F16" s="15" t="str">
        <f>IF(OR(C16="",D16=""),"",IF(AND(C16&gt;=3,D16&gt;=3),"Gérer de près",IF(AND(C16&gt;=3,D16&lt;3),"Tenir satisfait",IF(AND(C16&lt;3,D16&gt;=3),"Tenir informé","Surveiller"))))</f>
        <v/>
      </c>
      <c r="G16" s="13"/>
    </row>
    <row r="17" ht="20" customHeight="1" spans="1:7" x14ac:dyDescent="0.25">
      <c r="A17" s="2"/>
      <c r="B17" s="13"/>
      <c r="C17" s="14"/>
      <c r="D17" s="14"/>
      <c r="E17" s="13"/>
      <c r="F17" s="15" t="str">
        <f>IF(OR(C17="",D17=""),"",IF(AND(C17&gt;=3,D17&gt;=3),"Gérer de près",IF(AND(C17&gt;=3,D17&lt;3),"Tenir satisfait",IF(AND(C17&lt;3,D17&gt;=3),"Tenir informé","Surveiller"))))</f>
        <v/>
      </c>
      <c r="G17" s="13"/>
    </row>
    <row r="18" ht="20" customHeight="1" spans="1:7" x14ac:dyDescent="0.25">
      <c r="A18" s="2"/>
      <c r="B18" s="13"/>
      <c r="C18" s="14"/>
      <c r="D18" s="14"/>
      <c r="E18" s="13"/>
      <c r="F18" s="15" t="str">
        <f>IF(OR(C18="",D18=""),"",IF(AND(C18&gt;=3,D18&gt;=3),"Gérer de près",IF(AND(C18&gt;=3,D18&lt;3),"Tenir satisfait",IF(AND(C18&lt;3,D18&gt;=3),"Tenir informé","Surveiller"))))</f>
        <v/>
      </c>
      <c r="G18" s="13"/>
    </row>
    <row r="19" ht="20" customHeight="1" spans="1:7" x14ac:dyDescent="0.25">
      <c r="A19" s="2"/>
      <c r="B19" s="13"/>
      <c r="C19" s="14"/>
      <c r="D19" s="14"/>
      <c r="E19" s="13"/>
      <c r="F19" s="15" t="str">
        <f>IF(OR(C19="",D19=""),"",IF(AND(C19&gt;=3,D19&gt;=3),"Gérer de près",IF(AND(C19&gt;=3,D19&lt;3),"Tenir satisfait",IF(AND(C19&lt;3,D19&gt;=3),"Tenir informé","Surveiller"))))</f>
        <v/>
      </c>
      <c r="G19" s="13"/>
    </row>
    <row r="20" ht="20" customHeight="1" spans="1:7" x14ac:dyDescent="0.25">
      <c r="A20" s="2"/>
      <c r="B20" s="13"/>
      <c r="C20" s="14"/>
      <c r="D20" s="14"/>
      <c r="E20" s="13"/>
      <c r="F20" s="15" t="str">
        <f>IF(OR(C20="",D20=""),"",IF(AND(C20&gt;=3,D20&gt;=3),"Gérer de près",IF(AND(C20&gt;=3,D20&lt;3),"Tenir satisfait",IF(AND(C20&lt;3,D20&gt;=3),"Tenir informé","Surveiller"))))</f>
        <v/>
      </c>
      <c r="G20" s="13"/>
    </row>
    <row r="21" ht="20" customHeight="1" spans="1:7" x14ac:dyDescent="0.25">
      <c r="A21" s="2"/>
      <c r="B21" s="13"/>
      <c r="C21" s="14"/>
      <c r="D21" s="14"/>
      <c r="E21" s="13"/>
      <c r="F21" s="15" t="str">
        <f>IF(OR(C21="",D21=""),"",IF(AND(C21&gt;=3,D21&gt;=3),"Gérer de près",IF(AND(C21&gt;=3,D21&lt;3),"Tenir satisfait",IF(AND(C21&lt;3,D21&gt;=3),"Tenir informé","Surveiller"))))</f>
        <v/>
      </c>
      <c r="G21" s="13"/>
    </row>
    <row r="22" ht="20" customHeight="1" spans="1:7" x14ac:dyDescent="0.25">
      <c r="A22" s="2"/>
      <c r="B22" s="13"/>
      <c r="C22" s="14"/>
      <c r="D22" s="14"/>
      <c r="E22" s="13"/>
      <c r="F22" s="15" t="str">
        <f>IF(OR(C22="",D22=""),"",IF(AND(C22&gt;=3,D22&gt;=3),"Gérer de près",IF(AND(C22&gt;=3,D22&lt;3),"Tenir satisfait",IF(AND(C22&lt;3,D22&gt;=3),"Tenir informé","Surveiller"))))</f>
        <v/>
      </c>
      <c r="G22" s="13"/>
    </row>
    <row r="24" ht="14" customHeight="1" spans="1:1" x14ac:dyDescent="0.25">
      <c r="A24" s="16" t="s">
        <v>31</v>
      </c>
    </row>
    <row r="28" ht="16" customHeight="1" spans="1:1" x14ac:dyDescent="0.25">
      <c r="A28" s="17" t="s">
        <v>32</v>
      </c>
    </row>
    <row r="29" ht="16" customHeight="1" spans="1:1" x14ac:dyDescent="0.25">
      <c r="A29" s="18" t="s">
        <v>33</v>
      </c>
    </row>
  </sheetData>
  <sheetProtection sheet="1" formatCells="0" formatColumns="0" formatRows="0" insertColumns="0" insertRows="0" deleteColumns="0" deleteRows="0" sort="0" autoFilter="0"/>
  <conditionalFormatting sqref="F11:F22">
    <cfRule type="cellIs" dxfId="0" priority="1" operator="equal">
      <formula>"Gérer de près"</formula>
    </cfRule>
    <cfRule type="cellIs" dxfId="1" priority="2" operator="equal">
      <formula>"Tenir satisfait"</formula>
    </cfRule>
    <cfRule type="cellIs" dxfId="2" priority="3" operator="equal">
      <formula>"Tenir informé"</formula>
    </cfRule>
    <cfRule type="cellIs" dxfId="3" priority="4" operator="equal">
      <formula>"Surveiller"</formula>
    </cfRule>
  </conditionalFormatting>
  <dataValidations count="3">
    <dataValidation type="list" allowBlank="1" showErrorMessage="1" errorStyle="warning" errorTitle="Pouvoir — valeur invalide" error="Choisis une note de 1 à 5 dans la liste déroulante." sqref="C11:C22">
      <formula1>"1,2,3,4,5"</formula1>
    </dataValidation>
    <dataValidation type="list" allowBlank="1" showErrorMessage="1" errorStyle="warning" errorTitle="Intérêt — valeur invalide" error="Choisis une note de 1 à 5 dans la liste déroulante." sqref="D11:D22">
      <formula1>"1,2,3,4,5"</formula1>
    </dataValidation>
    <dataValidation type="list" allowBlank="1" showErrorMessage="1" errorStyle="warning" errorTitle="Position — valeur invalide" error="Choisis Soutien, Neutre ou Opposition dans la liste déroulante." sqref="E11:E22">
      <formula1>"Soutien,Neutre,Opposition"</formula1>
    </dataValidation>
  </dataValidations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2026-06-16T13:38:47Z</dcterms:created>
  <dcterms:modified xsi:type="dcterms:W3CDTF">2026-06-16T13:38:47Z</dcterms:modified>
</cp:coreProperties>
</file>