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gression annuelle" state="visible" r:id="rId4"/>
  </sheets>
  <calcPr calcId="171027"/>
</workbook>
</file>

<file path=xl/sharedStrings.xml><?xml version="1.0" encoding="utf-8"?>
<sst xmlns="http://schemas.openxmlformats.org/spreadsheetml/2006/main" count="141" uniqueCount="81">
  <si>
    <t>Progression annuelle</t>
  </si>
  <si>
    <t>Planifie tes notions, objectifs et états d'avancement par période et par matière. Toutes les cellules sont libres de saisie.</t>
  </si>
  <si>
    <t>Classe</t>
  </si>
  <si>
    <t>CM2</t>
  </si>
  <si>
    <t>Enseignant(e)</t>
  </si>
  <si>
    <t>Marie Dupont — École Pasteur</t>
  </si>
  <si>
    <t>Périodes : Période 1 (02/09 – 18/10) · Période 2 (04/11 – 20/12) · Période 3 (05/01 – 14/02) · Période 4 (03/03 – 18/04) · Période 5 (05/05 – 04/07)</t>
  </si>
  <si>
    <t>État en vert = évalué · en bleu = traité · en orange = en cours ou à revoir · en rouge = non commencé.</t>
  </si>
  <si>
    <t>Matière</t>
  </si>
  <si>
    <t>Période</t>
  </si>
  <si>
    <t>Notions / Contenus</t>
  </si>
  <si>
    <t>Objectifs d'apprentissage</t>
  </si>
  <si>
    <t>État</t>
  </si>
  <si>
    <t>Français</t>
  </si>
  <si>
    <t xml:space="preserve">Période 1
02/09 – 18/10</t>
  </si>
  <si>
    <t>Types de textes · Récit narratif · Ponctuation</t>
  </si>
  <si>
    <t>Identifier les caractéristiques du récit narratif, utiliser la ponctuation correctement</t>
  </si>
  <si>
    <t>Évalué</t>
  </si>
  <si>
    <t/>
  </si>
  <si>
    <t xml:space="preserve">Période 2
04/11 – 20/12</t>
  </si>
  <si>
    <t>Conjugaison (passé simple, imparfait) · Accord sujet-verbe</t>
  </si>
  <si>
    <t>Conjuguer aux temps du récit, maîtriser l'accord sujet-verbe</t>
  </si>
  <si>
    <t xml:space="preserve">Période 3
05/01 – 14/02</t>
  </si>
  <si>
    <t>Texte argumentatif · Connecteurs logiques</t>
  </si>
  <si>
    <t>Rédiger un texte argumentatif structuré</t>
  </si>
  <si>
    <t>Traité</t>
  </si>
  <si>
    <t xml:space="preserve">Période 4
03/03 – 18/04</t>
  </si>
  <si>
    <t>Texte descriptif · Adjectifs qualificatifs</t>
  </si>
  <si>
    <t>Produire un texte descriptif riche</t>
  </si>
  <si>
    <t>En cours</t>
  </si>
  <si>
    <t xml:space="preserve">Période 5
05/05 – 04/07</t>
  </si>
  <si>
    <t>Révisions · Production écrite longue · Dictée bilan</t>
  </si>
  <si>
    <t>Consolider les acquis de l'année, produire un écrit long autonome</t>
  </si>
  <si>
    <t>Non commencé</t>
  </si>
  <si>
    <t>Mathématiques</t>
  </si>
  <si>
    <t>Grands nombres · Numération décimale · Calcul posé</t>
  </si>
  <si>
    <t>Lire, écrire et comparer des grands nombres</t>
  </si>
  <si>
    <t>Fractions · Proportionnalité simple</t>
  </si>
  <si>
    <t>Comprendre le sens d'une fraction et la proportionnalité</t>
  </si>
  <si>
    <t>Géométrie (polygones, angles) · Aires et périmètres</t>
  </si>
  <si>
    <t>Calculer périmètres et aires des figures usuelles</t>
  </si>
  <si>
    <t>Division euclidienne · Problèmes à plusieurs étapes</t>
  </si>
  <si>
    <t>Résoudre des problèmes complexes avec divisions et multiplications</t>
  </si>
  <si>
    <t>Statistiques · Révisions · Bilan de cycle</t>
  </si>
  <si>
    <t>Lire et interpréter des tableaux statistiques simples</t>
  </si>
  <si>
    <t>Histoire-Géographie</t>
  </si>
  <si>
    <t>La Préhistoire et l'Antiquité · Frise chronologique</t>
  </si>
  <si>
    <t>Situer les grandes périodes sur une frise, caractériser chaque époque</t>
  </si>
  <si>
    <t>Le Moyen Âge · Féodalité · Croisades</t>
  </si>
  <si>
    <t>Connaître les caractéristiques de la société médiévale</t>
  </si>
  <si>
    <t>Les Grandes Découvertes · Renaissance</t>
  </si>
  <si>
    <t>Comprendre les évolutions de la Renaissance</t>
  </si>
  <si>
    <t>Géo : paysages de France · Relief · Fleuves</t>
  </si>
  <si>
    <t>Lire une carte de France physique, identifier les reliefs</t>
  </si>
  <si>
    <t>Géo : villes, population, Europe</t>
  </si>
  <si>
    <t>Connaître les grandes métropoles françaises et européennes</t>
  </si>
  <si>
    <t>Sciences</t>
  </si>
  <si>
    <t>Le vivant : classification · Chaînes alimentaires</t>
  </si>
  <si>
    <t>Classer les êtres vivants, construire une chaîne alimentaire</t>
  </si>
  <si>
    <t>Le cycle de l'eau · États de la matière</t>
  </si>
  <si>
    <t>Décrire les changements d'état et le cycle de l'eau</t>
  </si>
  <si>
    <t>Électricité : circuits simples · Conducteurs/Isolants</t>
  </si>
  <si>
    <t>Réaliser et schématiser un circuit électrique simple</t>
  </si>
  <si>
    <t>Corps humain : digestion · Respiration</t>
  </si>
  <si>
    <t>Décrire le trajet des aliments et le fonctionnement respiratoire</t>
  </si>
  <si>
    <t>Astronomie : Terre, Lune, Soleil · Révisions</t>
  </si>
  <si>
    <t>Expliquer les mouvements des astres</t>
  </si>
  <si>
    <t>Anglais</t>
  </si>
  <si>
    <t>Se présenter · Alphabet · Chiffres 1-100</t>
  </si>
  <si>
    <t>Comprendre et produire des présentations simples</t>
  </si>
  <si>
    <t>La famille · Les couleurs · Adjectifs simples</t>
  </si>
  <si>
    <t>Décrire sa famille et son environnement</t>
  </si>
  <si>
    <t>Présent simple · Verbe to be · Actions courantes</t>
  </si>
  <si>
    <t>Former des phrases affirmatives et négatives au présent</t>
  </si>
  <si>
    <t>La maison · Prépositions de lieu · There is/are</t>
  </si>
  <si>
    <t>Décrire un lieu et sa maison</t>
  </si>
  <si>
    <t>Révisions · Oral · Compréhension de texte court</t>
  </si>
  <si>
    <t>Comprendre un texte court, s'exprimer à l'oral</t>
  </si>
  <si>
    <t>Progression globale</t>
  </si>
  <si>
    <t>Modèle gratuit créé par Le Dojo Club</t>
  </si>
  <si>
    <t>Tous nos modèles Excel à télécharger sur ledojo.club/modeles-excel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</si>
</sst>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color theme="1"/>
      <family val="2"/>
      <scheme val="minor"/>
      <sz val="11"/>
      <name val="Calibri"/>
    </font>
    <font>
      <b/>
      <color rgb="FF0F172A"/>
      <sz val="18"/>
    </font>
    <font>
      <color rgb="FF0F172A"/>
      <sz val="10"/>
    </font>
    <font>
      <b/>
      <color rgb="FF0F172A"/>
      <sz val="10"/>
    </font>
    <font>
      <i/>
      <color rgb="FF64748B"/>
      <sz val="9"/>
    </font>
    <font>
      <b/>
      <color rgb="FFFFFFFF"/>
      <sz val="10"/>
    </font>
    <font>
      <b/>
      <color rgb="FF0F172A"/>
      <sz val="9"/>
    </font>
    <font>
      <u/>
      <color rgb="FF64748B"/>
      <sz val="9"/>
    </font>
  </fonts>
  <fills count="9">
    <fill>
      <patternFill patternType="none"/>
    </fill>
    <fill>
      <patternFill patternType="gray125"/>
    </fill>
    <fill>
      <patternFill patternType="solid">
        <fgColor rgb="FFFEF9C3"/>
      </patternFill>
    </fill>
    <fill>
      <patternFill patternType="solid">
        <fgColor rgb="FF059669"/>
      </patternFill>
    </fill>
    <fill>
      <patternFill patternType="solid">
        <fgColor rgb="FFDBEAFE"/>
      </patternFill>
    </fill>
    <fill>
      <patternFill patternType="solid">
        <fgColor rgb="FFD1FAE5"/>
      </patternFill>
    </fill>
    <fill>
      <patternFill patternType="solid">
        <fgColor rgb="FFFED7AA"/>
      </patternFill>
    </fill>
    <fill>
      <patternFill patternType="solid">
        <fgColor rgb="FFF1F5F9"/>
      </patternFill>
    </fill>
    <fill>
      <patternFill patternType="solid">
        <fgColor rgb="FF0F172A"/>
      </patternFill>
    </fill>
  </fills>
  <borders count="2">
    <border>
      <left/>
      <right/>
      <top/>
      <bottom/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/>
    <xf numFmtId="0" fontId="2" fillId="2" borderId="1" xfId="0" applyFont="1" applyFill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top"/>
    </xf>
    <xf numFmtId="0" fontId="6" fillId="4" borderId="1" xfId="0" applyFont="1" applyFill="1" applyBorder="1" applyAlignment="1">
      <alignment horizontal="center" vertical="top" wrapText="1"/>
    </xf>
    <xf numFmtId="0" fontId="2" fillId="4" borderId="1" xfId="0" applyFont="1" applyFill="1" applyBorder="1" applyAlignment="1">
      <alignment horizontal="left" vertical="top" wrapText="1"/>
    </xf>
    <xf numFmtId="0" fontId="2" fillId="4" borderId="1" xfId="0" applyFont="1" applyFill="1" applyBorder="1" applyAlignment="1">
      <alignment horizontal="center" vertical="top"/>
    </xf>
    <xf numFmtId="0" fontId="3" fillId="5" borderId="1" xfId="0" applyFont="1" applyFill="1" applyBorder="1" applyAlignment="1">
      <alignment horizontal="center" vertical="top"/>
    </xf>
    <xf numFmtId="0" fontId="6" fillId="5" borderId="1" xfId="0" applyFont="1" applyFill="1" applyBorder="1" applyAlignment="1">
      <alignment horizontal="center" vertical="top" wrapText="1"/>
    </xf>
    <xf numFmtId="0" fontId="2" fillId="5" borderId="1" xfId="0" applyFont="1" applyFill="1" applyBorder="1" applyAlignment="1">
      <alignment horizontal="left" vertical="top" wrapText="1"/>
    </xf>
    <xf numFmtId="0" fontId="2" fillId="5" borderId="1" xfId="0" applyFont="1" applyFill="1" applyBorder="1" applyAlignment="1">
      <alignment horizontal="center" vertical="top"/>
    </xf>
    <xf numFmtId="0" fontId="3" fillId="6" borderId="1" xfId="0" applyFont="1" applyFill="1" applyBorder="1" applyAlignment="1">
      <alignment horizontal="center" vertical="top"/>
    </xf>
    <xf numFmtId="0" fontId="6" fillId="6" borderId="1" xfId="0" applyFont="1" applyFill="1" applyBorder="1" applyAlignment="1">
      <alignment horizontal="center" vertical="top" wrapText="1"/>
    </xf>
    <xf numFmtId="0" fontId="2" fillId="6" borderId="1" xfId="0" applyFont="1" applyFill="1" applyBorder="1" applyAlignment="1">
      <alignment horizontal="left" vertical="top" wrapText="1"/>
    </xf>
    <xf numFmtId="0" fontId="2" fillId="6" borderId="1" xfId="0" applyFont="1" applyFill="1" applyBorder="1" applyAlignment="1">
      <alignment horizontal="center" vertical="top"/>
    </xf>
    <xf numFmtId="0" fontId="3" fillId="7" borderId="1" xfId="0" applyFont="1" applyFill="1" applyBorder="1" applyAlignment="1">
      <alignment horizontal="center" vertical="top"/>
    </xf>
    <xf numFmtId="0" fontId="6" fillId="7" borderId="1" xfId="0" applyFont="1" applyFill="1" applyBorder="1" applyAlignment="1">
      <alignment horizontal="center" vertical="top" wrapText="1"/>
    </xf>
    <xf numFmtId="0" fontId="2" fillId="7" borderId="1" xfId="0" applyFont="1" applyFill="1" applyBorder="1" applyAlignment="1">
      <alignment horizontal="left" vertical="top" wrapText="1"/>
    </xf>
    <xf numFmtId="0" fontId="2" fillId="7" borderId="1" xfId="0" applyFont="1" applyFill="1" applyBorder="1" applyAlignment="1">
      <alignment horizontal="center" vertical="top"/>
    </xf>
    <xf numFmtId="0" fontId="5" fillId="8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left" vertical="center"/>
    </xf>
  </cellXfs>
  <cellStyles count="1">
    <cellStyle name="Normal" xfId="0" builtinId="0"/>
  </cellStyles>
  <dxfs count="5">
    <dxf>
      <font>
        <b/>
        <color rgb="FF047857"/>
      </font>
      <fill>
        <patternFill patternType="solid">
          <bgColor rgb="FFD1FAE5"/>
        </patternFill>
      </fill>
    </dxf>
    <dxf>
      <font>
        <b/>
        <color rgb="FF1D4ED8"/>
      </font>
      <fill>
        <patternFill patternType="solid">
          <bgColor rgb="FFDBEAFE"/>
        </patternFill>
      </fill>
    </dxf>
    <dxf>
      <font>
        <b/>
        <color rgb="FFB45309"/>
      </font>
      <fill>
        <patternFill patternType="solid">
          <bgColor rgb="FFFED7AA"/>
        </patternFill>
      </fill>
    </dxf>
    <dxf>
      <font>
        <b/>
        <color rgb="FFB91C1C"/>
      </font>
      <fill>
        <patternFill patternType="solid">
          <bgColor rgb="FFFEE2E2"/>
        </patternFill>
      </fill>
    </dxf>
    <dxf>
      <font>
        <color rgb="FFB45309"/>
      </font>
      <fill>
        <patternFill patternType="solid">
          <bgColor rgb="FFFED7AA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ledojo.club" TargetMode="External"/><Relationship Id="rId2" Type="http://schemas.openxmlformats.org/officeDocument/2006/relationships/hyperlink" Target="https://ledojo.club/modeles-exce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1"/>
  <sheetViews>
    <sheetView workbookViewId="0" showGridLines="0">
      <pane ySplit="9" topLeftCell="A10" activePane="bottomLeft" state="frozen"/>
      <selection pane="bottomLeft"/>
    </sheetView>
  </sheetViews>
  <sheetFormatPr defaultRowHeight="15" outlineLevelRow="0" outlineLevelCol="0" x14ac:dyDescent="55"/>
  <cols>
    <col min="1" max="1" width="22" customWidth="1"/>
    <col min="2" max="2" width="16" customWidth="1"/>
    <col min="3" max="3" width="42" customWidth="1"/>
    <col min="4" max="4" width="52" customWidth="1"/>
    <col min="5" max="5" width="18" customWidth="1"/>
  </cols>
  <sheetData>
    <row r="1" ht="30" customHeight="1" spans="1:5" x14ac:dyDescent="0.25">
      <c r="A1" s="1" t="s">
        <v>0</v>
      </c>
      <c r="B1" s="1"/>
      <c r="C1" s="1"/>
      <c r="D1" s="1"/>
      <c r="E1" s="1"/>
    </row>
    <row r="2" ht="16" customHeight="1" spans="1:5" x14ac:dyDescent="0.25">
      <c r="A2" s="2" t="s">
        <v>1</v>
      </c>
      <c r="B2" s="2"/>
      <c r="C2" s="2"/>
      <c r="D2" s="2"/>
      <c r="E2" s="2"/>
    </row>
    <row r="4" ht="20" customHeight="1" spans="1:4" x14ac:dyDescent="0.25">
      <c r="A4" s="3" t="s">
        <v>2</v>
      </c>
      <c r="B4" s="4" t="s">
        <v>3</v>
      </c>
      <c r="C4" s="3" t="s">
        <v>4</v>
      </c>
      <c r="D4" s="4" t="s">
        <v>5</v>
      </c>
    </row>
    <row r="6" ht="14" customHeight="1" spans="1:5" x14ac:dyDescent="0.25">
      <c r="A6" s="5" t="s">
        <v>6</v>
      </c>
      <c r="B6" s="5"/>
      <c r="C6" s="5"/>
      <c r="D6" s="5"/>
      <c r="E6" s="5"/>
    </row>
    <row r="7" ht="14" customHeight="1" spans="1:5" x14ac:dyDescent="0.25">
      <c r="A7" s="5" t="s">
        <v>7</v>
      </c>
      <c r="B7" s="5"/>
      <c r="C7" s="5"/>
      <c r="D7" s="5"/>
      <c r="E7" s="5"/>
    </row>
    <row r="9" ht="28" customHeight="1" spans="1:5" x14ac:dyDescent="0.25">
      <c r="A9" s="6" t="s">
        <v>8</v>
      </c>
      <c r="B9" s="6" t="s">
        <v>9</v>
      </c>
      <c r="C9" s="6" t="s">
        <v>10</v>
      </c>
      <c r="D9" s="6" t="s">
        <v>11</v>
      </c>
      <c r="E9" s="6" t="s">
        <v>12</v>
      </c>
    </row>
    <row r="10" ht="50" customHeight="1" spans="1:5" x14ac:dyDescent="0.25">
      <c r="A10" s="7" t="s">
        <v>13</v>
      </c>
      <c r="B10" s="8" t="s">
        <v>14</v>
      </c>
      <c r="C10" s="9" t="s">
        <v>15</v>
      </c>
      <c r="D10" s="9" t="s">
        <v>16</v>
      </c>
      <c r="E10" s="10" t="s">
        <v>17</v>
      </c>
    </row>
    <row r="11" ht="50" customHeight="1" spans="1:5" x14ac:dyDescent="0.25">
      <c r="A11" s="10" t="s">
        <v>18</v>
      </c>
      <c r="B11" s="8" t="s">
        <v>19</v>
      </c>
      <c r="C11" s="9" t="s">
        <v>20</v>
      </c>
      <c r="D11" s="9" t="s">
        <v>21</v>
      </c>
      <c r="E11" s="10" t="s">
        <v>17</v>
      </c>
    </row>
    <row r="12" ht="50" customHeight="1" spans="1:5" x14ac:dyDescent="0.25">
      <c r="A12" s="10" t="s">
        <v>18</v>
      </c>
      <c r="B12" s="8" t="s">
        <v>22</v>
      </c>
      <c r="C12" s="9" t="s">
        <v>23</v>
      </c>
      <c r="D12" s="9" t="s">
        <v>24</v>
      </c>
      <c r="E12" s="10" t="s">
        <v>25</v>
      </c>
    </row>
    <row r="13" ht="50" customHeight="1" spans="1:5" x14ac:dyDescent="0.25">
      <c r="A13" s="10" t="s">
        <v>18</v>
      </c>
      <c r="B13" s="8" t="s">
        <v>26</v>
      </c>
      <c r="C13" s="9" t="s">
        <v>27</v>
      </c>
      <c r="D13" s="9" t="s">
        <v>28</v>
      </c>
      <c r="E13" s="10" t="s">
        <v>29</v>
      </c>
    </row>
    <row r="14" ht="50" customHeight="1" spans="1:5" x14ac:dyDescent="0.25">
      <c r="A14" s="10" t="s">
        <v>18</v>
      </c>
      <c r="B14" s="8" t="s">
        <v>30</v>
      </c>
      <c r="C14" s="9" t="s">
        <v>31</v>
      </c>
      <c r="D14" s="9" t="s">
        <v>32</v>
      </c>
      <c r="E14" s="10" t="s">
        <v>33</v>
      </c>
    </row>
    <row r="15" ht="50" customHeight="1" spans="1:5" x14ac:dyDescent="0.25">
      <c r="A15" s="11" t="s">
        <v>34</v>
      </c>
      <c r="B15" s="12" t="s">
        <v>14</v>
      </c>
      <c r="C15" s="13" t="s">
        <v>35</v>
      </c>
      <c r="D15" s="13" t="s">
        <v>36</v>
      </c>
      <c r="E15" s="14" t="s">
        <v>17</v>
      </c>
    </row>
    <row r="16" ht="50" customHeight="1" spans="1:5" x14ac:dyDescent="0.25">
      <c r="A16" s="14" t="s">
        <v>18</v>
      </c>
      <c r="B16" s="12" t="s">
        <v>19</v>
      </c>
      <c r="C16" s="13" t="s">
        <v>37</v>
      </c>
      <c r="D16" s="13" t="s">
        <v>38</v>
      </c>
      <c r="E16" s="14" t="s">
        <v>17</v>
      </c>
    </row>
    <row r="17" ht="50" customHeight="1" spans="1:5" x14ac:dyDescent="0.25">
      <c r="A17" s="14" t="s">
        <v>18</v>
      </c>
      <c r="B17" s="12" t="s">
        <v>22</v>
      </c>
      <c r="C17" s="13" t="s">
        <v>39</v>
      </c>
      <c r="D17" s="13" t="s">
        <v>40</v>
      </c>
      <c r="E17" s="14" t="s">
        <v>25</v>
      </c>
    </row>
    <row r="18" ht="50" customHeight="1" spans="1:5" x14ac:dyDescent="0.25">
      <c r="A18" s="14" t="s">
        <v>18</v>
      </c>
      <c r="B18" s="12" t="s">
        <v>26</v>
      </c>
      <c r="C18" s="13" t="s">
        <v>41</v>
      </c>
      <c r="D18" s="13" t="s">
        <v>42</v>
      </c>
      <c r="E18" s="14" t="s">
        <v>29</v>
      </c>
    </row>
    <row r="19" ht="50" customHeight="1" spans="1:5" x14ac:dyDescent="0.25">
      <c r="A19" s="14" t="s">
        <v>18</v>
      </c>
      <c r="B19" s="12" t="s">
        <v>30</v>
      </c>
      <c r="C19" s="13" t="s">
        <v>43</v>
      </c>
      <c r="D19" s="13" t="s">
        <v>44</v>
      </c>
      <c r="E19" s="14" t="s">
        <v>33</v>
      </c>
    </row>
    <row r="20" ht="50" customHeight="1" spans="1:5" x14ac:dyDescent="0.25">
      <c r="A20" s="15" t="s">
        <v>45</v>
      </c>
      <c r="B20" s="16" t="s">
        <v>14</v>
      </c>
      <c r="C20" s="17" t="s">
        <v>46</v>
      </c>
      <c r="D20" s="17" t="s">
        <v>47</v>
      </c>
      <c r="E20" s="18" t="s">
        <v>17</v>
      </c>
    </row>
    <row r="21" ht="50" customHeight="1" spans="1:5" x14ac:dyDescent="0.25">
      <c r="A21" s="18" t="s">
        <v>18</v>
      </c>
      <c r="B21" s="16" t="s">
        <v>19</v>
      </c>
      <c r="C21" s="17" t="s">
        <v>48</v>
      </c>
      <c r="D21" s="17" t="s">
        <v>49</v>
      </c>
      <c r="E21" s="18" t="s">
        <v>17</v>
      </c>
    </row>
    <row r="22" ht="50" customHeight="1" spans="1:5" x14ac:dyDescent="0.25">
      <c r="A22" s="18" t="s">
        <v>18</v>
      </c>
      <c r="B22" s="16" t="s">
        <v>22</v>
      </c>
      <c r="C22" s="17" t="s">
        <v>50</v>
      </c>
      <c r="D22" s="17" t="s">
        <v>51</v>
      </c>
      <c r="E22" s="18" t="s">
        <v>25</v>
      </c>
    </row>
    <row r="23" ht="50" customHeight="1" spans="1:5" x14ac:dyDescent="0.25">
      <c r="A23" s="18" t="s">
        <v>18</v>
      </c>
      <c r="B23" s="16" t="s">
        <v>26</v>
      </c>
      <c r="C23" s="17" t="s">
        <v>52</v>
      </c>
      <c r="D23" s="17" t="s">
        <v>53</v>
      </c>
      <c r="E23" s="18" t="s">
        <v>29</v>
      </c>
    </row>
    <row r="24" ht="50" customHeight="1" spans="1:5" x14ac:dyDescent="0.25">
      <c r="A24" s="18" t="s">
        <v>18</v>
      </c>
      <c r="B24" s="16" t="s">
        <v>30</v>
      </c>
      <c r="C24" s="17" t="s">
        <v>54</v>
      </c>
      <c r="D24" s="17" t="s">
        <v>55</v>
      </c>
      <c r="E24" s="18" t="s">
        <v>33</v>
      </c>
    </row>
    <row r="25" ht="50" customHeight="1" spans="1:5" x14ac:dyDescent="0.25">
      <c r="A25" s="11" t="s">
        <v>56</v>
      </c>
      <c r="B25" s="12" t="s">
        <v>14</v>
      </c>
      <c r="C25" s="13" t="s">
        <v>57</v>
      </c>
      <c r="D25" s="13" t="s">
        <v>58</v>
      </c>
      <c r="E25" s="14" t="s">
        <v>17</v>
      </c>
    </row>
    <row r="26" ht="50" customHeight="1" spans="1:5" x14ac:dyDescent="0.25">
      <c r="A26" s="14" t="s">
        <v>18</v>
      </c>
      <c r="B26" s="12" t="s">
        <v>19</v>
      </c>
      <c r="C26" s="13" t="s">
        <v>59</v>
      </c>
      <c r="D26" s="13" t="s">
        <v>60</v>
      </c>
      <c r="E26" s="14" t="s">
        <v>17</v>
      </c>
    </row>
    <row r="27" ht="50" customHeight="1" spans="1:5" x14ac:dyDescent="0.25">
      <c r="A27" s="14" t="s">
        <v>18</v>
      </c>
      <c r="B27" s="12" t="s">
        <v>22</v>
      </c>
      <c r="C27" s="13" t="s">
        <v>61</v>
      </c>
      <c r="D27" s="13" t="s">
        <v>62</v>
      </c>
      <c r="E27" s="14" t="s">
        <v>25</v>
      </c>
    </row>
    <row r="28" ht="50" customHeight="1" spans="1:5" x14ac:dyDescent="0.25">
      <c r="A28" s="14" t="s">
        <v>18</v>
      </c>
      <c r="B28" s="12" t="s">
        <v>26</v>
      </c>
      <c r="C28" s="13" t="s">
        <v>63</v>
      </c>
      <c r="D28" s="13" t="s">
        <v>64</v>
      </c>
      <c r="E28" s="14" t="s">
        <v>29</v>
      </c>
    </row>
    <row r="29" ht="50" customHeight="1" spans="1:5" x14ac:dyDescent="0.25">
      <c r="A29" s="14" t="s">
        <v>18</v>
      </c>
      <c r="B29" s="12" t="s">
        <v>30</v>
      </c>
      <c r="C29" s="13" t="s">
        <v>65</v>
      </c>
      <c r="D29" s="13" t="s">
        <v>66</v>
      </c>
      <c r="E29" s="14" t="s">
        <v>33</v>
      </c>
    </row>
    <row r="30" ht="50" customHeight="1" spans="1:5" x14ac:dyDescent="0.25">
      <c r="A30" s="19" t="s">
        <v>67</v>
      </c>
      <c r="B30" s="20" t="s">
        <v>14</v>
      </c>
      <c r="C30" s="21" t="s">
        <v>68</v>
      </c>
      <c r="D30" s="21" t="s">
        <v>69</v>
      </c>
      <c r="E30" s="22" t="s">
        <v>17</v>
      </c>
    </row>
    <row r="31" ht="50" customHeight="1" spans="1:5" x14ac:dyDescent="0.25">
      <c r="A31" s="22" t="s">
        <v>18</v>
      </c>
      <c r="B31" s="20" t="s">
        <v>19</v>
      </c>
      <c r="C31" s="21" t="s">
        <v>70</v>
      </c>
      <c r="D31" s="21" t="s">
        <v>71</v>
      </c>
      <c r="E31" s="22" t="s">
        <v>17</v>
      </c>
    </row>
    <row r="32" ht="50" customHeight="1" spans="1:5" x14ac:dyDescent="0.25">
      <c r="A32" s="22" t="s">
        <v>18</v>
      </c>
      <c r="B32" s="20" t="s">
        <v>22</v>
      </c>
      <c r="C32" s="21" t="s">
        <v>72</v>
      </c>
      <c r="D32" s="21" t="s">
        <v>73</v>
      </c>
      <c r="E32" s="22" t="s">
        <v>25</v>
      </c>
    </row>
    <row r="33" ht="50" customHeight="1" spans="1:5" x14ac:dyDescent="0.25">
      <c r="A33" s="22" t="s">
        <v>18</v>
      </c>
      <c r="B33" s="20" t="s">
        <v>26</v>
      </c>
      <c r="C33" s="21" t="s">
        <v>74</v>
      </c>
      <c r="D33" s="21" t="s">
        <v>75</v>
      </c>
      <c r="E33" s="22" t="s">
        <v>29</v>
      </c>
    </row>
    <row r="34" ht="50" customHeight="1" spans="1:5" x14ac:dyDescent="0.25">
      <c r="A34" s="22" t="s">
        <v>18</v>
      </c>
      <c r="B34" s="20" t="s">
        <v>30</v>
      </c>
      <c r="C34" s="21" t="s">
        <v>76</v>
      </c>
      <c r="D34" s="21" t="s">
        <v>77</v>
      </c>
      <c r="E34" s="22" t="s">
        <v>33</v>
      </c>
    </row>
    <row r="36" ht="22" customHeight="1" spans="1:5" x14ac:dyDescent="0.25">
      <c r="A36" s="23" t="s">
        <v>78</v>
      </c>
      <c r="B36" s="23">
        <f>COUNTIF(E10:E34,"Évalué")&amp;" Évalués"</f>
      </c>
      <c r="C36" s="23">
        <f>COUNTIF(E10:E34,"Traité")&amp;" Traités"</f>
      </c>
      <c r="D36" s="23">
        <f>COUNTIF(E10:E34,"En cours")&amp;" En cours"</f>
      </c>
      <c r="E36" s="23">
        <f>COUNTIF(E10:E34,"Non commencé")&amp;" Non commencés"</f>
      </c>
    </row>
    <row r="40" ht="16" customHeight="1" spans="1:1" x14ac:dyDescent="0.25">
      <c r="A40" s="5" t="s">
        <v>79</v>
      </c>
    </row>
    <row r="41" ht="16" customHeight="1" spans="1:1" x14ac:dyDescent="0.25">
      <c r="A41" s="24" t="s">
        <v>80</v>
      </c>
    </row>
  </sheetData>
  <mergeCells count="4">
    <mergeCell ref="A1:E1"/>
    <mergeCell ref="A2:E2"/>
    <mergeCell ref="A6:E6"/>
    <mergeCell ref="A7:E7"/>
  </mergeCells>
  <conditionalFormatting sqref="E10:E34">
    <cfRule type="containsText" dxfId="0" priority="1">
      <formula>NOT(ISERROR(SEARCH("Évalué",E10)))</formula>
    </cfRule>
    <cfRule type="containsText" dxfId="1" priority="2">
      <formula>NOT(ISERROR(SEARCH("Traité",E10)))</formula>
    </cfRule>
    <cfRule type="containsText" dxfId="2" priority="3">
      <formula>NOT(ISERROR(SEARCH("En cours",E10)))</formula>
    </cfRule>
    <cfRule type="containsText" dxfId="3" priority="4">
      <formula>NOT(ISERROR(SEARCH("Non commencé",E10)))</formula>
    </cfRule>
    <cfRule type="containsText" dxfId="4" priority="5">
      <formula>NOT(ISERROR(SEARCH("revoir",E10)))</formula>
    </cfRule>
  </conditionalFormatting>
  <dataValidations count="1">
    <dataValidation type="list" allowBlank="1" sqref="E10:E34">
      <formula1>"Non commencé,En cours,Traité,À revoir,Évalué"</formula1>
    </dataValidation>
  </dataValidations>
  <hyperlinks>
    <hyperlink ref="A40" r:id="rId1"/>
    <hyperlink ref="A4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Progression annuelle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 Dojo Club</dc:creator>
  <dc:title/>
  <dc:subject/>
  <dc:description/>
  <cp:keywords/>
  <cp:category/>
  <cp:lastModifiedBy>Unknown</cp:lastModifiedBy>
  <dcterms:created xsi:type="dcterms:W3CDTF">2026-06-16T12:12:41Z</dcterms:created>
  <dcterms:modified xsi:type="dcterms:W3CDTF">2026-06-16T12:12:41Z</dcterms:modified>
</cp:coreProperties>
</file>