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ccins &amp; Traitements" state="visible" r:id="rId4"/>
    <sheet sheetId="2" name="Visites Véto" state="visible" r:id="rId5"/>
    <sheet sheetId="3" name="Poids &amp; Budget" state="visible" r:id="rId6"/>
  </sheets>
  <calcPr calcId="171027"/>
</workbook>
</file>

<file path=xl/sharedStrings.xml><?xml version="1.0" encoding="utf-8"?>
<sst xmlns="http://schemas.openxmlformats.org/spreadsheetml/2006/main" count="178" uniqueCount="57">
  <si>
    <t>Vaccins &amp; Traitements — Carnet de santé animale</t>
  </si>
  <si>
    <t>Rappel à moins de 30 jours en rouge · rappel à moins de 90 jours en orange.</t>
  </si>
  <si>
    <t>Vaccin / Traitement</t>
  </si>
  <si>
    <t>Type</t>
  </si>
  <si>
    <t>Dernière date</t>
  </si>
  <si>
    <t>Prochaine date</t>
  </si>
  <si>
    <t>Rappel (jours)</t>
  </si>
  <si>
    <t>Notes</t>
  </si>
  <si>
    <t>Rage</t>
  </si>
  <si>
    <t>Vaccin</t>
  </si>
  <si>
    <t>Obligatoire si voyage UE</t>
  </si>
  <si>
    <t>Typhus (panleucopénie)</t>
  </si>
  <si>
    <t/>
  </si>
  <si>
    <t>Coryza</t>
  </si>
  <si>
    <t>Antiparasitaire interne</t>
  </si>
  <si>
    <t>Traitement</t>
  </si>
  <si>
    <t>Tous les 3 mois</t>
  </si>
  <si>
    <t>Pipette antipuces</t>
  </si>
  <si>
    <t>Mensuel mai-oct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</si>
  <si>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</si>
  <si>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</si>
  <si>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</si>
  <si>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Visites vétérinaires</t>
  </si>
  <si>
    <t>Note chaque consultation, le total des dépenses se calcule automatiquement.</t>
  </si>
  <si>
    <t>Date</t>
  </si>
  <si>
    <t>Motif de la visite</t>
  </si>
  <si>
    <t>Vétérinaire</t>
  </si>
  <si>
    <t>Coût (€)</t>
  </si>
  <si>
    <t>Bilan annuel + rappels vaccins</t>
  </si>
  <si>
    <t>Cabinet Dupont</t>
  </si>
  <si>
    <t>Tout va bien</t>
  </si>
  <si>
    <t>Boiterie patte avant</t>
  </si>
  <si>
    <t>Entorse légère, repos 1 semaine</t>
  </si>
  <si>
    <t>Stérilisation</t>
  </si>
  <si>
    <t>Clinique vétérinaire Centre</t>
  </si>
  <si>
    <t>Récupération 5 jours</t>
  </si>
  <si>
    <t>Total dépenses véto</t>
  </si>
  <si>
    <t>Poids &amp; Budget mensuel</t>
  </si>
  <si>
    <t>Saisis le poids et les dépenses du mois, le total par mois et le cumul annuel se calculent automatiquement.</t>
  </si>
  <si>
    <t>Mois</t>
  </si>
  <si>
    <t>Poids (kg)</t>
  </si>
  <si>
    <t>Alimentation (€)</t>
  </si>
  <si>
    <t>Soins (€)</t>
  </si>
  <si>
    <t>Total mensuel (€)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</si>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</sst>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0&quot; j&quot;"/>
    <numFmt numFmtId="166" formatCode="#,##0.00 &quot;€&quot;"/>
    <numFmt numFmtId="167" formatCode="0.0&quot; kg&quot;"/>
  </numFmts>
  <fonts count="10" x14ac:knownFonts="1">
    <font>
      <color theme="1"/>
      <family val="2"/>
      <scheme val="minor"/>
      <sz val="11"/>
      <name val="Calibri"/>
    </font>
    <font>
      <b/>
      <color rgb="FF0F172A"/>
      <sz val="16"/>
    </font>
    <font>
      <i/>
      <color rgb="FF64748B"/>
      <sz val="9"/>
    </font>
    <font>
      <b/>
      <color rgb="FFFFFFFF"/>
      <sz val="10"/>
    </font>
    <font>
      <color rgb="FF0F172A"/>
      <sz val="10"/>
    </font>
    <font>
      <i/>
      <color rgb="FF94A3B8"/>
      <sz val="8"/>
    </font>
    <font>
      <u/>
      <color rgb="FF64748B"/>
      <sz val="9"/>
    </font>
    <font>
      <color rgb="FF0F172A"/>
      <sz val="9"/>
    </font>
    <font>
      <b/>
      <color rgb="FF0F172A"/>
      <sz val="10"/>
    </font>
    <font>
      <b/>
      <color rgb="047857"/>
      <sz val="10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166" fontId="4" fillId="0" borderId="1" xfId="0" applyNumberFormat="1" applyFont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>
      <alignment horizontal="right" vertical="center"/>
    </xf>
    <xf numFmtId="166" fontId="9" fillId="4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7" fontId="4" fillId="0" borderId="1" xfId="0" applyNumberFormat="1" applyFont="1" applyBorder="1" applyAlignment="1" applyProtection="1">
      <alignment horizontal="center" vertical="center"/>
      <protection locked="0"/>
    </xf>
    <xf numFmtId="166" fontId="8" fillId="3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166" fontId="3" fillId="5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991B1B"/>
      </font>
      <fill>
        <patternFill patternType="solid">
          <bgColor rgb="FFFECACA"/>
        </patternFill>
      </fill>
    </dxf>
    <dxf>
      <font>
        <color rgb="FF92400E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4" width="16" customWidth="1"/>
    <col min="5" max="5" width="14" customWidth="1"/>
    <col min="6" max="6" width="3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8" customHeight="1" spans="1:6" x14ac:dyDescent="0.25">
      <c r="A5" s="4" t="s">
        <v>8</v>
      </c>
      <c r="B5" s="5" t="s">
        <v>9</v>
      </c>
      <c r="C5" s="6">
        <v>45757</v>
      </c>
      <c r="D5" s="6">
        <v>46122</v>
      </c>
      <c r="E5" s="7">
        <f>IF(D5="","",MAX(0,D5-TODAY()))</f>
      </c>
      <c r="F5" s="4" t="s">
        <v>10</v>
      </c>
    </row>
    <row r="6" ht="18" customHeight="1" spans="1:6" x14ac:dyDescent="0.25">
      <c r="A6" s="4" t="s">
        <v>11</v>
      </c>
      <c r="B6" s="5" t="s">
        <v>9</v>
      </c>
      <c r="C6" s="6">
        <v>45731</v>
      </c>
      <c r="D6" s="6">
        <v>46096</v>
      </c>
      <c r="E6" s="7">
        <f>IF(D6="","",MAX(0,D6-TODAY()))</f>
      </c>
      <c r="F6" s="4" t="s">
        <v>12</v>
      </c>
    </row>
    <row r="7" ht="18" customHeight="1" spans="1:6" x14ac:dyDescent="0.25">
      <c r="A7" s="4" t="s">
        <v>13</v>
      </c>
      <c r="B7" s="5" t="s">
        <v>9</v>
      </c>
      <c r="C7" s="6">
        <v>45731</v>
      </c>
      <c r="D7" s="6">
        <v>46096</v>
      </c>
      <c r="E7" s="7">
        <f>IF(D7="","",MAX(0,D7-TODAY()))</f>
      </c>
      <c r="F7" s="4" t="s">
        <v>12</v>
      </c>
    </row>
    <row r="8" ht="18" customHeight="1" spans="1:6" x14ac:dyDescent="0.25">
      <c r="A8" s="4" t="s">
        <v>14</v>
      </c>
      <c r="B8" s="5" t="s">
        <v>15</v>
      </c>
      <c r="C8" s="6">
        <v>46143</v>
      </c>
      <c r="D8" s="6">
        <v>46204</v>
      </c>
      <c r="E8" s="7">
        <f>IF(D8="","",MAX(0,D8-TODAY()))</f>
      </c>
      <c r="F8" s="4" t="s">
        <v>16</v>
      </c>
    </row>
    <row r="9" ht="18" customHeight="1" spans="1:6" x14ac:dyDescent="0.25">
      <c r="A9" s="4" t="s">
        <v>17</v>
      </c>
      <c r="B9" s="5" t="s">
        <v>15</v>
      </c>
      <c r="C9" s="6">
        <v>46143</v>
      </c>
      <c r="D9" s="6">
        <v>46174</v>
      </c>
      <c r="E9" s="7">
        <f>IF(D9="","",MAX(0,D9-TODAY()))</f>
      </c>
      <c r="F9" s="4" t="s">
        <v>18</v>
      </c>
    </row>
    <row r="10" ht="18" customHeight="1" spans="1:6" x14ac:dyDescent="0.25">
      <c r="A10" s="4" t="s">
        <v>12</v>
      </c>
      <c r="B10" s="5" t="s">
        <v>12</v>
      </c>
      <c r="C10" s="6"/>
      <c r="D10" s="6"/>
      <c r="E10" s="7">
        <f>IF(D10="","",MAX(0,D10-TODAY()))</f>
      </c>
      <c r="F10" s="4" t="s">
        <v>12</v>
      </c>
    </row>
    <row r="11" ht="18" customHeight="1" spans="1:6" x14ac:dyDescent="0.25">
      <c r="A11" s="4" t="s">
        <v>12</v>
      </c>
      <c r="B11" s="5" t="s">
        <v>12</v>
      </c>
      <c r="C11" s="6"/>
      <c r="D11" s="6"/>
      <c r="E11" s="7">
        <f>IF(D11="","",MAX(0,D11-TODAY()))</f>
      </c>
      <c r="F11" s="4" t="s">
        <v>12</v>
      </c>
    </row>
    <row r="12" ht="18" customHeight="1" spans="1:6" x14ac:dyDescent="0.25">
      <c r="A12" s="4" t="s">
        <v>12</v>
      </c>
      <c r="B12" s="5" t="s">
        <v>12</v>
      </c>
      <c r="C12" s="6"/>
      <c r="D12" s="6"/>
      <c r="E12" s="7">
        <f>IF(D12="","",MAX(0,D12-TODAY()))</f>
      </c>
      <c r="F12" s="4" t="s">
        <v>12</v>
      </c>
    </row>
    <row r="13" ht="18" customHeight="1" spans="1:6" x14ac:dyDescent="0.25">
      <c r="A13" s="4" t="s">
        <v>12</v>
      </c>
      <c r="B13" s="5" t="s">
        <v>12</v>
      </c>
      <c r="C13" s="6"/>
      <c r="D13" s="6"/>
      <c r="E13" s="7">
        <f>IF(D13="","",MAX(0,D13-TODAY()))</f>
      </c>
      <c r="F13" s="4" t="s">
        <v>12</v>
      </c>
    </row>
    <row r="14" ht="18" customHeight="1" spans="1:6" x14ac:dyDescent="0.25">
      <c r="A14" s="4" t="s">
        <v>12</v>
      </c>
      <c r="B14" s="5" t="s">
        <v>12</v>
      </c>
      <c r="C14" s="6"/>
      <c r="D14" s="6"/>
      <c r="E14" s="7">
        <f>IF(D14="","",MAX(0,D14-TODAY()))</f>
      </c>
      <c r="F14" s="4" t="s">
        <v>12</v>
      </c>
    </row>
    <row r="15" ht="18" customHeight="1" spans="1:6" x14ac:dyDescent="0.25">
      <c r="A15" s="4" t="s">
        <v>12</v>
      </c>
      <c r="B15" s="5" t="s">
        <v>12</v>
      </c>
      <c r="C15" s="6"/>
      <c r="D15" s="6"/>
      <c r="E15" s="7">
        <f>IF(D15="","",MAX(0,D15-TODAY()))</f>
      </c>
      <c r="F15" s="4" t="s">
        <v>12</v>
      </c>
    </row>
    <row r="16" ht="18" customHeight="1" spans="1:6" x14ac:dyDescent="0.25">
      <c r="A16" s="4" t="s">
        <v>12</v>
      </c>
      <c r="B16" s="5" t="s">
        <v>12</v>
      </c>
      <c r="C16" s="6"/>
      <c r="D16" s="6"/>
      <c r="E16" s="7">
        <f>IF(D16="","",MAX(0,D16-TODAY()))</f>
      </c>
      <c r="F16" s="4" t="s">
        <v>12</v>
      </c>
    </row>
    <row r="17" ht="18" customHeight="1" spans="1:6" x14ac:dyDescent="0.25">
      <c r="A17" s="4" t="s">
        <v>12</v>
      </c>
      <c r="B17" s="5" t="s">
        <v>12</v>
      </c>
      <c r="C17" s="6"/>
      <c r="D17" s="6"/>
      <c r="E17" s="7">
        <f>IF(D17="","",MAX(0,D17-TODAY()))</f>
      </c>
      <c r="F17" s="4" t="s">
        <v>12</v>
      </c>
    </row>
    <row r="18" ht="18" customHeight="1" spans="1:6" x14ac:dyDescent="0.25">
      <c r="A18" s="4" t="s">
        <v>12</v>
      </c>
      <c r="B18" s="5" t="s">
        <v>12</v>
      </c>
      <c r="C18" s="6"/>
      <c r="D18" s="6"/>
      <c r="E18" s="7">
        <f>IF(D18="","",MAX(0,D18-TODAY()))</f>
      </c>
      <c r="F18" s="4" t="s">
        <v>12</v>
      </c>
    </row>
    <row r="19" ht="18" customHeight="1" spans="1:6" x14ac:dyDescent="0.25">
      <c r="A19" s="4" t="s">
        <v>12</v>
      </c>
      <c r="B19" s="5" t="s">
        <v>12</v>
      </c>
      <c r="C19" s="6"/>
      <c r="D19" s="6"/>
      <c r="E19" s="7">
        <f>IF(D19="","",MAX(0,D19-TODAY()))</f>
      </c>
      <c r="F19" s="4" t="s">
        <v>12</v>
      </c>
    </row>
    <row r="20" ht="18" customHeight="1" spans="1:6" x14ac:dyDescent="0.25">
      <c r="A20" s="4" t="s">
        <v>12</v>
      </c>
      <c r="B20" s="5" t="s">
        <v>12</v>
      </c>
      <c r="C20" s="6"/>
      <c r="D20" s="6"/>
      <c r="E20" s="7">
        <f>IF(D20="","",MAX(0,D20-TODAY()))</f>
      </c>
      <c r="F20" s="4" t="s">
        <v>12</v>
      </c>
    </row>
    <row r="21" ht="18" customHeight="1" spans="1:6" x14ac:dyDescent="0.25">
      <c r="A21" s="4" t="s">
        <v>12</v>
      </c>
      <c r="B21" s="5" t="s">
        <v>12</v>
      </c>
      <c r="C21" s="6"/>
      <c r="D21" s="6"/>
      <c r="E21" s="7">
        <f>IF(D21="","",MAX(0,D21-TODAY()))</f>
      </c>
      <c r="F21" s="4" t="s">
        <v>12</v>
      </c>
    </row>
    <row r="22" ht="18" customHeight="1" spans="1:6" x14ac:dyDescent="0.25">
      <c r="A22" s="4" t="s">
        <v>12</v>
      </c>
      <c r="B22" s="5" t="s">
        <v>12</v>
      </c>
      <c r="C22" s="6"/>
      <c r="D22" s="6"/>
      <c r="E22" s="7">
        <f>IF(D22="","",MAX(0,D22-TODAY()))</f>
      </c>
      <c r="F22" s="4" t="s">
        <v>12</v>
      </c>
    </row>
    <row r="23" ht="18" customHeight="1" spans="1:6" x14ac:dyDescent="0.25">
      <c r="A23" s="4" t="s">
        <v>12</v>
      </c>
      <c r="B23" s="5" t="s">
        <v>12</v>
      </c>
      <c r="C23" s="6"/>
      <c r="D23" s="6"/>
      <c r="E23" s="7">
        <f>IF(D23="","",MAX(0,D23-TODAY()))</f>
      </c>
      <c r="F23" s="4" t="s">
        <v>12</v>
      </c>
    </row>
    <row r="24" ht="18" customHeight="1" spans="1:6" x14ac:dyDescent="0.25">
      <c r="A24" s="4" t="s">
        <v>12</v>
      </c>
      <c r="B24" s="5" t="s">
        <v>12</v>
      </c>
      <c r="C24" s="6"/>
      <c r="D24" s="6"/>
      <c r="E24" s="7">
        <f>IF(D24="","",MAX(0,D24-TODAY()))</f>
      </c>
      <c r="F24" s="4" t="s">
        <v>12</v>
      </c>
    </row>
    <row r="26" ht="14" customHeight="1" spans="1:1" x14ac:dyDescent="0.25">
      <c r="A26" s="8" t="s">
        <v>19</v>
      </c>
    </row>
    <row r="30" ht="16" customHeight="1" spans="1:1" x14ac:dyDescent="0.25">
      <c r="A30" s="9" t="s">
        <v>20</v>
      </c>
    </row>
    <row r="31" ht="16" customHeight="1" spans="1:1" x14ac:dyDescent="0.25">
      <c r="A31" s="10" t="s">
        <v>21</v>
      </c>
    </row>
  </sheetData>
  <sheetProtection sheet="1" formatCells="0" formatColumns="0" formatRows="0" insertColumns="0" insertRows="0" deleteColumns="0" deleteRows="0" sort="0" autoFilter="0"/>
  <mergeCells count="2">
    <mergeCell ref="A1:F1"/>
    <mergeCell ref="A2:F2"/>
  </mergeCells>
  <conditionalFormatting sqref="D5:E24">
    <cfRule type="expression" dxfId="0" priority="1">
      <formula>AND($E5&lt;&gt;"",VALUE($E5)&lt;30)</formula>
    </cfRule>
    <cfRule type="expression" dxfId="1" priority="2">
      <formula>AND($E5&lt;&gt;"",VALUE($E5)&lt;90)</formula>
    </cfRule>
  </conditionalFormatting>
  <dataValidations count="2">
    <dataValidation type="list" allowBlank="1" sqref="B10:B24">
      <formula1>"Vaccin,Traitement,Antiparasitaire,Médicament,Autre"</formula1>
    </dataValidation>
    <dataValidation type="list" allowBlank="1" sqref="B5:B24">
      <formula1>"Vaccin,Traitement,Antiparasitaire,Médicament,Autre"</formula1>
    </dataValidation>
  </dataValidations>
  <hyperlinks>
    <hyperlink ref="A30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2" customWidth="1"/>
    <col min="3" max="3" width="24" customWidth="1"/>
    <col min="4" max="4" width="14" customWidth="1"/>
    <col min="5" max="5" width="36" customWidth="1"/>
  </cols>
  <sheetData>
    <row r="1" ht="28" customHeight="1" spans="1:5" x14ac:dyDescent="0.25">
      <c r="A1" s="1" t="s">
        <v>22</v>
      </c>
      <c r="B1" s="1"/>
      <c r="C1" s="1"/>
      <c r="D1" s="1"/>
      <c r="E1" s="1"/>
    </row>
    <row r="2" ht="16" customHeight="1" spans="1:5" x14ac:dyDescent="0.25">
      <c r="A2" s="11" t="s">
        <v>23</v>
      </c>
      <c r="B2" s="11"/>
      <c r="C2" s="11"/>
      <c r="D2" s="11"/>
      <c r="E2" s="11"/>
    </row>
    <row r="4" ht="22" customHeight="1" spans="1:5" x14ac:dyDescent="0.25">
      <c r="A4" s="3" t="s">
        <v>24</v>
      </c>
      <c r="B4" s="3" t="s">
        <v>25</v>
      </c>
      <c r="C4" s="3" t="s">
        <v>26</v>
      </c>
      <c r="D4" s="3" t="s">
        <v>27</v>
      </c>
      <c r="E4" s="3" t="s">
        <v>7</v>
      </c>
    </row>
    <row r="5" ht="18" customHeight="1" spans="1:5" x14ac:dyDescent="0.25">
      <c r="A5" s="6">
        <v>45966</v>
      </c>
      <c r="B5" s="4" t="s">
        <v>28</v>
      </c>
      <c r="C5" s="12" t="s">
        <v>29</v>
      </c>
      <c r="D5" s="13">
        <v>85</v>
      </c>
      <c r="E5" s="4" t="s">
        <v>30</v>
      </c>
    </row>
    <row r="6" ht="18" customHeight="1" spans="1:5" x14ac:dyDescent="0.25">
      <c r="A6" s="6">
        <v>46065</v>
      </c>
      <c r="B6" s="4" t="s">
        <v>31</v>
      </c>
      <c r="C6" s="12" t="s">
        <v>29</v>
      </c>
      <c r="D6" s="13">
        <v>62</v>
      </c>
      <c r="E6" s="4" t="s">
        <v>32</v>
      </c>
    </row>
    <row r="7" ht="18" customHeight="1" spans="1:5" x14ac:dyDescent="0.25">
      <c r="A7" s="6">
        <v>46140</v>
      </c>
      <c r="B7" s="4" t="s">
        <v>33</v>
      </c>
      <c r="C7" s="12" t="s">
        <v>34</v>
      </c>
      <c r="D7" s="13">
        <v>220</v>
      </c>
      <c r="E7" s="4" t="s">
        <v>35</v>
      </c>
    </row>
    <row r="8" ht="18" customHeight="1" spans="1:5" x14ac:dyDescent="0.25">
      <c r="A8" s="6"/>
      <c r="B8" s="4" t="s">
        <v>12</v>
      </c>
      <c r="C8" s="12" t="s">
        <v>12</v>
      </c>
      <c r="D8" s="13"/>
      <c r="E8" s="4" t="s">
        <v>12</v>
      </c>
    </row>
    <row r="9" ht="18" customHeight="1" spans="1:5" x14ac:dyDescent="0.25">
      <c r="A9" s="6"/>
      <c r="B9" s="4" t="s">
        <v>12</v>
      </c>
      <c r="C9" s="12" t="s">
        <v>12</v>
      </c>
      <c r="D9" s="13"/>
      <c r="E9" s="4" t="s">
        <v>12</v>
      </c>
    </row>
    <row r="10" ht="18" customHeight="1" spans="1:5" x14ac:dyDescent="0.25">
      <c r="A10" s="6"/>
      <c r="B10" s="4" t="s">
        <v>12</v>
      </c>
      <c r="C10" s="12" t="s">
        <v>12</v>
      </c>
      <c r="D10" s="13"/>
      <c r="E10" s="4" t="s">
        <v>12</v>
      </c>
    </row>
    <row r="11" ht="18" customHeight="1" spans="1:5" x14ac:dyDescent="0.25">
      <c r="A11" s="6"/>
      <c r="B11" s="4" t="s">
        <v>12</v>
      </c>
      <c r="C11" s="12" t="s">
        <v>12</v>
      </c>
      <c r="D11" s="13"/>
      <c r="E11" s="4" t="s">
        <v>12</v>
      </c>
    </row>
    <row r="12" ht="18" customHeight="1" spans="1:5" x14ac:dyDescent="0.25">
      <c r="A12" s="6"/>
      <c r="B12" s="4" t="s">
        <v>12</v>
      </c>
      <c r="C12" s="12" t="s">
        <v>12</v>
      </c>
      <c r="D12" s="13"/>
      <c r="E12" s="4" t="s">
        <v>12</v>
      </c>
    </row>
    <row r="13" ht="18" customHeight="1" spans="1:5" x14ac:dyDescent="0.25">
      <c r="A13" s="6"/>
      <c r="B13" s="4" t="s">
        <v>12</v>
      </c>
      <c r="C13" s="12" t="s">
        <v>12</v>
      </c>
      <c r="D13" s="13"/>
      <c r="E13" s="4" t="s">
        <v>12</v>
      </c>
    </row>
    <row r="14" ht="18" customHeight="1" spans="1:5" x14ac:dyDescent="0.25">
      <c r="A14" s="6"/>
      <c r="B14" s="4" t="s">
        <v>12</v>
      </c>
      <c r="C14" s="12" t="s">
        <v>12</v>
      </c>
      <c r="D14" s="13"/>
      <c r="E14" s="4" t="s">
        <v>12</v>
      </c>
    </row>
    <row r="15" ht="18" customHeight="1" spans="1:5" x14ac:dyDescent="0.25">
      <c r="A15" s="6"/>
      <c r="B15" s="4" t="s">
        <v>12</v>
      </c>
      <c r="C15" s="12" t="s">
        <v>12</v>
      </c>
      <c r="D15" s="13"/>
      <c r="E15" s="4" t="s">
        <v>12</v>
      </c>
    </row>
    <row r="16" ht="18" customHeight="1" spans="1:5" x14ac:dyDescent="0.25">
      <c r="A16" s="6"/>
      <c r="B16" s="4" t="s">
        <v>12</v>
      </c>
      <c r="C16" s="12" t="s">
        <v>12</v>
      </c>
      <c r="D16" s="13"/>
      <c r="E16" s="4" t="s">
        <v>12</v>
      </c>
    </row>
    <row r="17" ht="18" customHeight="1" spans="1:5" x14ac:dyDescent="0.25">
      <c r="A17" s="6"/>
      <c r="B17" s="4" t="s">
        <v>12</v>
      </c>
      <c r="C17" s="12" t="s">
        <v>12</v>
      </c>
      <c r="D17" s="13"/>
      <c r="E17" s="4" t="s">
        <v>12</v>
      </c>
    </row>
    <row r="18" ht="18" customHeight="1" spans="1:5" x14ac:dyDescent="0.25">
      <c r="A18" s="6"/>
      <c r="B18" s="4" t="s">
        <v>12</v>
      </c>
      <c r="C18" s="12" t="s">
        <v>12</v>
      </c>
      <c r="D18" s="13"/>
      <c r="E18" s="4" t="s">
        <v>12</v>
      </c>
    </row>
    <row r="19" ht="18" customHeight="1" spans="1:5" x14ac:dyDescent="0.25">
      <c r="A19" s="6"/>
      <c r="B19" s="4" t="s">
        <v>12</v>
      </c>
      <c r="C19" s="12" t="s">
        <v>12</v>
      </c>
      <c r="D19" s="13"/>
      <c r="E19" s="4" t="s">
        <v>12</v>
      </c>
    </row>
    <row r="20" ht="18" customHeight="1" spans="1:5" x14ac:dyDescent="0.25">
      <c r="A20" s="6"/>
      <c r="B20" s="4" t="s">
        <v>12</v>
      </c>
      <c r="C20" s="12" t="s">
        <v>12</v>
      </c>
      <c r="D20" s="13"/>
      <c r="E20" s="4" t="s">
        <v>12</v>
      </c>
    </row>
    <row r="21" ht="18" customHeight="1" spans="1:5" x14ac:dyDescent="0.25">
      <c r="A21" s="6"/>
      <c r="B21" s="4" t="s">
        <v>12</v>
      </c>
      <c r="C21" s="12" t="s">
        <v>12</v>
      </c>
      <c r="D21" s="13"/>
      <c r="E21" s="4" t="s">
        <v>12</v>
      </c>
    </row>
    <row r="22" ht="18" customHeight="1" spans="1:5" x14ac:dyDescent="0.25">
      <c r="A22" s="6"/>
      <c r="B22" s="4" t="s">
        <v>12</v>
      </c>
      <c r="C22" s="12" t="s">
        <v>12</v>
      </c>
      <c r="D22" s="13"/>
      <c r="E22" s="4" t="s">
        <v>12</v>
      </c>
    </row>
    <row r="23" ht="18" customHeight="1" spans="1:5" x14ac:dyDescent="0.25">
      <c r="A23" s="6"/>
      <c r="B23" s="4" t="s">
        <v>12</v>
      </c>
      <c r="C23" s="12" t="s">
        <v>12</v>
      </c>
      <c r="D23" s="13"/>
      <c r="E23" s="4" t="s">
        <v>12</v>
      </c>
    </row>
    <row r="24" ht="18" customHeight="1" spans="1:5" x14ac:dyDescent="0.25">
      <c r="A24" s="6"/>
      <c r="B24" s="4" t="s">
        <v>12</v>
      </c>
      <c r="C24" s="12" t="s">
        <v>12</v>
      </c>
      <c r="D24" s="13"/>
      <c r="E24" s="4" t="s">
        <v>12</v>
      </c>
    </row>
    <row r="25" ht="20" customHeight="1" spans="3:4" x14ac:dyDescent="0.25">
      <c r="C25" s="14" t="s">
        <v>36</v>
      </c>
      <c r="D25" s="15">
        <f>SUM(D5:D24)</f>
      </c>
    </row>
    <row r="27" ht="14" customHeight="1" spans="1:1" x14ac:dyDescent="0.25">
      <c r="A27" s="8" t="s">
        <v>19</v>
      </c>
    </row>
    <row r="31" ht="16" customHeight="1" spans="1:1" x14ac:dyDescent="0.25">
      <c r="A31" s="9" t="s">
        <v>20</v>
      </c>
    </row>
    <row r="32" ht="16" customHeight="1" spans="1:1" x14ac:dyDescent="0.25">
      <c r="A32" s="10" t="s">
        <v>21</v>
      </c>
    </row>
  </sheetData>
  <sheetProtection sheet="1" formatCells="0" formatColumns="0" formatRows="0" insertColumns="0" insertRows="0" deleteColumns="0" deleteRows="0" sort="0" autoFilter="0"/>
  <mergeCells count="2">
    <mergeCell ref="A1:E1"/>
    <mergeCell ref="A2:E2"/>
  </mergeCells>
  <hyperlinks>
    <hyperlink ref="A31" r:id="rId1"/>
    <hyperlink ref="A3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 showGridLines="0"/>
  </sheetViews>
  <sheetFormatPr defaultRowHeight="15" outlineLevelRow="0" outlineLevelCol="0" x14ac:dyDescent="55"/>
  <cols>
    <col min="1" max="2" width="14" customWidth="1"/>
    <col min="3" max="5" width="18" customWidth="1"/>
    <col min="6" max="6" width="28" customWidth="1"/>
  </cols>
  <sheetData>
    <row r="1" ht="28" customHeight="1" spans="1:6" x14ac:dyDescent="0.25">
      <c r="A1" s="1" t="s">
        <v>37</v>
      </c>
      <c r="B1" s="1"/>
      <c r="C1" s="1"/>
      <c r="D1" s="1"/>
      <c r="E1" s="1"/>
      <c r="F1" s="1"/>
    </row>
    <row r="2" ht="16" customHeight="1" spans="1:6" x14ac:dyDescent="0.25">
      <c r="A2" s="11" t="s">
        <v>38</v>
      </c>
      <c r="B2" s="11"/>
      <c r="C2" s="11"/>
      <c r="D2" s="11"/>
      <c r="E2" s="11"/>
      <c r="F2" s="11"/>
    </row>
    <row r="4" ht="22" customHeight="1" spans="1:6" x14ac:dyDescent="0.25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7</v>
      </c>
    </row>
    <row r="5" ht="18" customHeight="1" spans="1:6" x14ac:dyDescent="0.25">
      <c r="A5" s="16" t="s">
        <v>44</v>
      </c>
      <c r="B5" s="17">
        <v>4.2</v>
      </c>
      <c r="C5" s="13">
        <v>45</v>
      </c>
      <c r="D5" s="13">
        <v>0</v>
      </c>
      <c r="E5" s="18">
        <f>IF(AND(C5="",D5=""),"",IF(C5="",0,C5)+IF(D5="",0,D5))</f>
      </c>
      <c r="F5" s="4" t="s">
        <v>12</v>
      </c>
    </row>
    <row r="6" ht="18" customHeight="1" spans="1:6" x14ac:dyDescent="0.25">
      <c r="A6" s="16" t="s">
        <v>45</v>
      </c>
      <c r="B6" s="17">
        <v>4.3</v>
      </c>
      <c r="C6" s="13">
        <v>45</v>
      </c>
      <c r="D6" s="13">
        <v>0</v>
      </c>
      <c r="E6" s="18">
        <f>IF(AND(C6="",D6=""),"",IF(C6="",0,C6)+IF(D6="",0,D6))</f>
      </c>
      <c r="F6" s="4" t="s">
        <v>12</v>
      </c>
    </row>
    <row r="7" ht="18" customHeight="1" spans="1:6" x14ac:dyDescent="0.25">
      <c r="A7" s="16" t="s">
        <v>46</v>
      </c>
      <c r="B7" s="17">
        <v>4.3</v>
      </c>
      <c r="C7" s="13">
        <v>48</v>
      </c>
      <c r="D7" s="13">
        <v>85</v>
      </c>
      <c r="E7" s="18">
        <f>IF(AND(C7="",D7=""),"",IF(C7="",0,C7)+IF(D7="",0,D7))</f>
      </c>
      <c r="F7" s="4" t="s">
        <v>12</v>
      </c>
    </row>
    <row r="8" ht="18" customHeight="1" spans="1:6" x14ac:dyDescent="0.25">
      <c r="A8" s="16" t="s">
        <v>47</v>
      </c>
      <c r="B8" s="17">
        <v>4.4</v>
      </c>
      <c r="C8" s="13">
        <v>45</v>
      </c>
      <c r="D8" s="13">
        <v>62</v>
      </c>
      <c r="E8" s="18">
        <f>IF(AND(C8="",D8=""),"",IF(C8="",0,C8)+IF(D8="",0,D8))</f>
      </c>
      <c r="F8" s="4" t="s">
        <v>12</v>
      </c>
    </row>
    <row r="9" ht="18" customHeight="1" spans="1:6" x14ac:dyDescent="0.25">
      <c r="A9" s="16" t="s">
        <v>48</v>
      </c>
      <c r="B9" s="17">
        <v>4.5</v>
      </c>
      <c r="C9" s="13">
        <v>45</v>
      </c>
      <c r="D9" s="13">
        <v>220</v>
      </c>
      <c r="E9" s="18">
        <f>IF(AND(C9="",D9=""),"",IF(C9="",0,C9)+IF(D9="",0,D9))</f>
      </c>
      <c r="F9" s="4" t="s">
        <v>12</v>
      </c>
    </row>
    <row r="10" ht="18" customHeight="1" spans="1:6" x14ac:dyDescent="0.25">
      <c r="A10" s="16" t="s">
        <v>49</v>
      </c>
      <c r="B10" s="17">
        <v>4.5</v>
      </c>
      <c r="C10" s="13">
        <v>48</v>
      </c>
      <c r="D10" s="13">
        <v>0</v>
      </c>
      <c r="E10" s="18">
        <f>IF(AND(C10="",D10=""),"",IF(C10="",0,C10)+IF(D10="",0,D10))</f>
      </c>
      <c r="F10" s="4" t="s">
        <v>12</v>
      </c>
    </row>
    <row r="11" ht="18" customHeight="1" spans="1:6" x14ac:dyDescent="0.25">
      <c r="A11" s="16" t="s">
        <v>50</v>
      </c>
      <c r="B11" s="17"/>
      <c r="C11" s="13"/>
      <c r="D11" s="13"/>
      <c r="E11" s="18">
        <f>IF(AND(C11="",D11=""),"",IF(C11="",0,C11)+IF(D11="",0,D11))</f>
      </c>
      <c r="F11" s="4" t="s">
        <v>12</v>
      </c>
    </row>
    <row r="12" ht="18" customHeight="1" spans="1:6" x14ac:dyDescent="0.25">
      <c r="A12" s="16" t="s">
        <v>51</v>
      </c>
      <c r="B12" s="17"/>
      <c r="C12" s="13"/>
      <c r="D12" s="13"/>
      <c r="E12" s="18">
        <f>IF(AND(C12="",D12=""),"",IF(C12="",0,C12)+IF(D12="",0,D12))</f>
      </c>
      <c r="F12" s="4" t="s">
        <v>12</v>
      </c>
    </row>
    <row r="13" ht="18" customHeight="1" spans="1:6" x14ac:dyDescent="0.25">
      <c r="A13" s="16" t="s">
        <v>52</v>
      </c>
      <c r="B13" s="17"/>
      <c r="C13" s="13"/>
      <c r="D13" s="13"/>
      <c r="E13" s="18">
        <f>IF(AND(C13="",D13=""),"",IF(C13="",0,C13)+IF(D13="",0,D13))</f>
      </c>
      <c r="F13" s="4" t="s">
        <v>12</v>
      </c>
    </row>
    <row r="14" ht="18" customHeight="1" spans="1:6" x14ac:dyDescent="0.25">
      <c r="A14" s="16" t="s">
        <v>53</v>
      </c>
      <c r="B14" s="17"/>
      <c r="C14" s="13"/>
      <c r="D14" s="13"/>
      <c r="E14" s="18">
        <f>IF(AND(C14="",D14=""),"",IF(C14="",0,C14)+IF(D14="",0,D14))</f>
      </c>
      <c r="F14" s="4" t="s">
        <v>12</v>
      </c>
    </row>
    <row r="15" ht="18" customHeight="1" spans="1:6" x14ac:dyDescent="0.25">
      <c r="A15" s="16" t="s">
        <v>54</v>
      </c>
      <c r="B15" s="17"/>
      <c r="C15" s="13"/>
      <c r="D15" s="13"/>
      <c r="E15" s="18">
        <f>IF(AND(C15="",D15=""),"",IF(C15="",0,C15)+IF(D15="",0,D15))</f>
      </c>
      <c r="F15" s="4" t="s">
        <v>12</v>
      </c>
    </row>
    <row r="16" ht="18" customHeight="1" spans="1:6" x14ac:dyDescent="0.25">
      <c r="A16" s="16" t="s">
        <v>55</v>
      </c>
      <c r="B16" s="17"/>
      <c r="C16" s="13"/>
      <c r="D16" s="13"/>
      <c r="E16" s="18">
        <f>IF(AND(C16="",D16=""),"",IF(C16="",0,C16)+IF(D16="",0,D16))</f>
      </c>
      <c r="F16" s="4" t="s">
        <v>12</v>
      </c>
    </row>
    <row r="17" ht="20" customHeight="1" spans="1:5" x14ac:dyDescent="0.25">
      <c r="A17" s="19" t="s">
        <v>56</v>
      </c>
      <c r="C17" s="20">
        <f>SUM(C5:C16)</f>
      </c>
      <c r="D17" s="20">
        <f>SUM(D5:D16)</f>
      </c>
      <c r="E17" s="20">
        <f>SUM(E5:E16)</f>
      </c>
    </row>
    <row r="19" ht="14" customHeight="1" spans="1:1" x14ac:dyDescent="0.25">
      <c r="A19" s="8" t="s">
        <v>19</v>
      </c>
    </row>
    <row r="23" ht="16" customHeight="1" spans="1:1" x14ac:dyDescent="0.25">
      <c r="A23" s="9" t="s">
        <v>20</v>
      </c>
    </row>
    <row r="24" ht="16" customHeight="1" spans="1:1" x14ac:dyDescent="0.25">
      <c r="A24" s="10" t="s">
        <v>21</v>
      </c>
    </row>
  </sheetData>
  <sheetProtection sheet="1" formatCells="0" formatColumns="0" formatRows="0" insertColumns="0" insertRows="0" deleteColumns="0" deleteRows="0" sort="0" autoFilter="0"/>
  <mergeCells count="2">
    <mergeCell ref="A1:F1"/>
    <mergeCell ref="A2:F2"/>
  </mergeCells>
  <conditionalFormatting sqref="B5:B16">
    <cfRule type="dataBar" priority="1">
      <dataBar>
        <cfvo type="min"/>
        <cfvo type="max"/>
        <color rgb="FF059669"/>
      </dataBar>
      <extLst>
        <ext xmlns:x14="http://schemas.microsoft.com/office/spreadsheetml/2009/9/main" uri="{B025F937-C7B1-47D3-B67F-A62EFF666E3E}">
          <x14:id>{F3E9FECC-2885-419B-9AA2-7D90AA5A31DD}</x14:id>
        </ext>
      </extLst>
    </cfRule>
  </conditionalFormatting>
  <hyperlinks>
    <hyperlink ref="A23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E9FECC-2885-419B-9AA2-7D90AA5A31DD}">
            <x14:dataBar minLength="0" maxLength="100">
              <x14:cfvo type="min"/>
              <x14:cfvo type="max"/>
            </x14:dataBar>
          </x14:cfRule>
          <xm:sqref>B5:B16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Vaccins &amp; Traitements</vt:lpstr>
      <vt:lpstr>Visites Véto</vt:lpstr>
      <vt:lpstr>Poids &amp;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2026-06-16T12:11:43Z</dcterms:created>
  <dcterms:modified xsi:type="dcterms:W3CDTF">2026-06-16T12:11:43Z</dcterms:modified>
</cp:coreProperties>
</file>