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ndidatures" state="visible" r:id="rId4"/>
  </sheets>
  <calcPr calcId="171027"/>
</workbook>
</file>

<file path=xl/sharedStrings.xml><?xml version="1.0" encoding="utf-8"?>
<sst xmlns="http://schemas.openxmlformats.org/spreadsheetml/2006/main" count="58" uniqueCount="55">
  <si>
    <t>Suivi des candidatures</t>
  </si>
  <si>
    <t>Bleu = entretien décroché · Vert = offre reçue · Rouge = refus · Orange = relance en retard · Les compteurs se mettent à jour automatiquement</t>
  </si>
  <si>
    <t>Candidatures envoyées</t>
  </si>
  <si>
    <t>Entretiens décrochés</t>
  </si>
  <si>
    <t>Taux de réponse</t>
  </si>
  <si>
    <t>Date d'envoi</t>
  </si>
  <si>
    <t>Entreprise</t>
  </si>
  <si>
    <t>Poste</t>
  </si>
  <si>
    <t>Source</t>
  </si>
  <si>
    <t>Statut</t>
  </si>
  <si>
    <t>Relance prévue</t>
  </si>
  <si>
    <t>Contact</t>
  </si>
  <si>
    <t>Notes</t>
  </si>
  <si>
    <t>Sogelis Conseil</t>
  </si>
  <si>
    <t>Assistant de gestion</t>
  </si>
  <si>
    <t>Indeed</t>
  </si>
  <si>
    <t>Refus</t>
  </si>
  <si>
    <t>Marie Deschamps (RH)</t>
  </si>
  <si>
    <t>Réponse négative après deux semaines, profil jugé trop junior pour le poste</t>
  </si>
  <si>
    <t>Atelier Verdier</t>
  </si>
  <si>
    <t>Assistante de gestion PME</t>
  </si>
  <si>
    <t>Site de l'entreprise</t>
  </si>
  <si>
    <t>Entretien</t>
  </si>
  <si>
    <t>Paul Verdier (gérant)</t>
  </si>
  <si>
    <t>Premier entretien passé, retour promis cette semaine, relancer sinon</t>
  </si>
  <si>
    <t>Datalys</t>
  </si>
  <si>
    <t>Data analyst junior</t>
  </si>
  <si>
    <t>LinkedIn</t>
  </si>
  <si>
    <t>Relancée</t>
  </si>
  <si>
    <t>Sarah Bensaïd (recruteuse)</t>
  </si>
  <si>
    <t>Relancée une fois sans réponse, faire une dernière relance avant de passer</t>
  </si>
  <si>
    <t>Mutuelle Azur</t>
  </si>
  <si>
    <t>Data analyst</t>
  </si>
  <si>
    <t>Cabinet</t>
  </si>
  <si>
    <t>Envoyée</t>
  </si>
  <si>
    <t>Thomas Richard (cabinet)</t>
  </si>
  <si>
    <t>Candidature transmise par le cabinet, laisser le délai avant de relancer</t>
  </si>
  <si>
    <t>Coopérative Les Trois Fermes</t>
  </si>
  <si>
    <t>Assistante de gestion</t>
  </si>
  <si>
    <t>Réseau</t>
  </si>
  <si>
    <t>Offre</t>
  </si>
  <si>
    <t>Hélène Roux (directrice)</t>
  </si>
  <si>
    <t>Proposition reçue, réponse à donner après comparaison avec Atelier Verdier</t>
  </si>
  <si>
    <t>Briqueterie Lambert</t>
  </si>
  <si>
    <t>Assistant de gestion polyvalent</t>
  </si>
  <si>
    <t>Service recrutement</t>
  </si>
  <si>
    <t>Annonce repérée sur Indeed, lettre adaptée à l'activité industrielle</t>
  </si>
  <si>
    <t>Studio Kerma</t>
  </si>
  <si>
    <t>Data analyst (junior accepté)</t>
  </si>
  <si>
    <t>Autre</t>
  </si>
  <si>
    <t>Nadia Kerma (fondatrice)</t>
  </si>
  <si>
    <t>Candidature spontanée après leur publication sur le forum emploi de la ville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</si>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</sst>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47857"/>
      <sz val="10"/>
    </font>
    <font>
      <b/>
      <color rgb="FF059669"/>
      <sz val="16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b/>
        <color rgb="FF1D4ED8"/>
      </font>
      <fill>
        <patternFill patternType="solid">
          <bgColor rgb="FFDBEAFE"/>
        </patternFill>
      </fill>
    </dxf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C2410C"/>
      </font>
      <fill>
        <patternFill patternType="solid">
          <bgColor rgb="FFFFED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 showGridLines="0"/>
  </sheetViews>
  <sheetFormatPr defaultRowHeight="15" outlineLevelRow="0" outlineLevelCol="0" x14ac:dyDescent="55"/>
  <cols>
    <col min="1" max="1" width="14" customWidth="1"/>
    <col min="2" max="2" width="24" customWidth="1"/>
    <col min="3" max="3" width="27" customWidth="1"/>
    <col min="4" max="4" width="18" customWidth="1"/>
    <col min="5" max="5" width="12" customWidth="1"/>
    <col min="6" max="6" width="15" customWidth="1"/>
    <col min="7" max="7" width="24" customWidth="1"/>
    <col min="8" max="8" width="52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ht="18" customHeight="1" spans="1:6" x14ac:dyDescent="0.25">
      <c r="A4" s="3" t="s">
        <v>2</v>
      </c>
      <c r="B4" s="3"/>
      <c r="C4" s="3" t="s">
        <v>3</v>
      </c>
      <c r="D4" s="3"/>
      <c r="E4" s="3" t="s">
        <v>4</v>
      </c>
      <c r="F4" s="3"/>
    </row>
    <row r="5" ht="26" customHeight="1" spans="1:6" x14ac:dyDescent="0.25">
      <c r="A5" s="4">
        <f>COUNTA($B$8:$B$47)</f>
      </c>
      <c r="B5" s="4"/>
      <c r="C5" s="4">
        <f>COUNTIF($E$8:$E$47,"Entretien")</f>
      </c>
      <c r="D5" s="4"/>
      <c r="E5" s="5">
        <f>IF(COUNTA($B$8:$B$47)=0,"",(COUNTA($B$8:$B$47)-COUNTIF($E$8:$E$47,"Envoyée")-COUNTIF($E$8:$E$47,"Relancée"))/COUNTA($B$8:$B$47))</f>
      </c>
      <c r="F5" s="5"/>
    </row>
    <row r="7" ht="22" customHeight="1" spans="1:8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</row>
    <row r="8" ht="18" customHeight="1" spans="1:8" x14ac:dyDescent="0.25">
      <c r="A8" s="7">
        <v>46159</v>
      </c>
      <c r="B8" s="8" t="s">
        <v>13</v>
      </c>
      <c r="C8" s="8" t="s">
        <v>14</v>
      </c>
      <c r="D8" s="9" t="s">
        <v>15</v>
      </c>
      <c r="E8" s="10" t="s">
        <v>16</v>
      </c>
      <c r="F8" s="7"/>
      <c r="G8" s="8" t="s">
        <v>17</v>
      </c>
      <c r="H8" s="8" t="s">
        <v>18</v>
      </c>
    </row>
    <row r="9" ht="18" customHeight="1" spans="1:8" x14ac:dyDescent="0.25">
      <c r="A9" s="7">
        <v>46166</v>
      </c>
      <c r="B9" s="8" t="s">
        <v>19</v>
      </c>
      <c r="C9" s="8" t="s">
        <v>20</v>
      </c>
      <c r="D9" s="9" t="s">
        <v>21</v>
      </c>
      <c r="E9" s="10" t="s">
        <v>22</v>
      </c>
      <c r="F9" s="7">
        <v>46187</v>
      </c>
      <c r="G9" s="8" t="s">
        <v>23</v>
      </c>
      <c r="H9" s="8" t="s">
        <v>24</v>
      </c>
    </row>
    <row r="10" ht="18" customHeight="1" spans="1:8" x14ac:dyDescent="0.25">
      <c r="A10" s="7">
        <v>46169</v>
      </c>
      <c r="B10" s="8" t="s">
        <v>25</v>
      </c>
      <c r="C10" s="8" t="s">
        <v>26</v>
      </c>
      <c r="D10" s="9" t="s">
        <v>27</v>
      </c>
      <c r="E10" s="10" t="s">
        <v>28</v>
      </c>
      <c r="F10" s="7">
        <v>46182</v>
      </c>
      <c r="G10" s="8" t="s">
        <v>29</v>
      </c>
      <c r="H10" s="8" t="s">
        <v>30</v>
      </c>
    </row>
    <row r="11" ht="18" customHeight="1" spans="1:8" x14ac:dyDescent="0.25">
      <c r="A11" s="7">
        <v>46172</v>
      </c>
      <c r="B11" s="8" t="s">
        <v>31</v>
      </c>
      <c r="C11" s="8" t="s">
        <v>32</v>
      </c>
      <c r="D11" s="9" t="s">
        <v>33</v>
      </c>
      <c r="E11" s="10" t="s">
        <v>34</v>
      </c>
      <c r="F11" s="7">
        <v>46186</v>
      </c>
      <c r="G11" s="8" t="s">
        <v>35</v>
      </c>
      <c r="H11" s="8" t="s">
        <v>36</v>
      </c>
    </row>
    <row r="12" ht="18" customHeight="1" spans="1:8" x14ac:dyDescent="0.25">
      <c r="A12" s="7">
        <v>46174</v>
      </c>
      <c r="B12" s="8" t="s">
        <v>37</v>
      </c>
      <c r="C12" s="8" t="s">
        <v>38</v>
      </c>
      <c r="D12" s="9" t="s">
        <v>39</v>
      </c>
      <c r="E12" s="10" t="s">
        <v>40</v>
      </c>
      <c r="F12" s="7"/>
      <c r="G12" s="8" t="s">
        <v>41</v>
      </c>
      <c r="H12" s="8" t="s">
        <v>42</v>
      </c>
    </row>
    <row r="13" ht="18" customHeight="1" spans="1:8" x14ac:dyDescent="0.25">
      <c r="A13" s="7">
        <v>46177</v>
      </c>
      <c r="B13" s="8" t="s">
        <v>43</v>
      </c>
      <c r="C13" s="8" t="s">
        <v>44</v>
      </c>
      <c r="D13" s="9" t="s">
        <v>15</v>
      </c>
      <c r="E13" s="10" t="s">
        <v>34</v>
      </c>
      <c r="F13" s="7">
        <v>46188</v>
      </c>
      <c r="G13" s="8" t="s">
        <v>45</v>
      </c>
      <c r="H13" s="8" t="s">
        <v>46</v>
      </c>
    </row>
    <row r="14" ht="18" customHeight="1" spans="1:8" x14ac:dyDescent="0.25">
      <c r="A14" s="7">
        <v>46181</v>
      </c>
      <c r="B14" s="8" t="s">
        <v>47</v>
      </c>
      <c r="C14" s="8" t="s">
        <v>48</v>
      </c>
      <c r="D14" s="9" t="s">
        <v>49</v>
      </c>
      <c r="E14" s="10" t="s">
        <v>34</v>
      </c>
      <c r="F14" s="7">
        <v>46190</v>
      </c>
      <c r="G14" s="8" t="s">
        <v>50</v>
      </c>
      <c r="H14" s="8" t="s">
        <v>51</v>
      </c>
    </row>
    <row r="15" ht="18" customHeight="1" spans="1:8" x14ac:dyDescent="0.25">
      <c r="A15" s="7"/>
      <c r="B15" s="8"/>
      <c r="C15" s="8"/>
      <c r="D15" s="9"/>
      <c r="E15" s="10"/>
      <c r="F15" s="7"/>
      <c r="G15" s="8"/>
      <c r="H15" s="8"/>
    </row>
    <row r="16" ht="18" customHeight="1" spans="1:8" x14ac:dyDescent="0.25">
      <c r="A16" s="7"/>
      <c r="B16" s="8"/>
      <c r="C16" s="8"/>
      <c r="D16" s="9"/>
      <c r="E16" s="10"/>
      <c r="F16" s="7"/>
      <c r="G16" s="8"/>
      <c r="H16" s="8"/>
    </row>
    <row r="17" ht="18" customHeight="1" spans="1:8" x14ac:dyDescent="0.25">
      <c r="A17" s="7"/>
      <c r="B17" s="8"/>
      <c r="C17" s="8"/>
      <c r="D17" s="9"/>
      <c r="E17" s="10"/>
      <c r="F17" s="7"/>
      <c r="G17" s="8"/>
      <c r="H17" s="8"/>
    </row>
    <row r="18" ht="18" customHeight="1" spans="1:8" x14ac:dyDescent="0.25">
      <c r="A18" s="7"/>
      <c r="B18" s="8"/>
      <c r="C18" s="8"/>
      <c r="D18" s="9"/>
      <c r="E18" s="10"/>
      <c r="F18" s="7"/>
      <c r="G18" s="8"/>
      <c r="H18" s="8"/>
    </row>
    <row r="19" ht="18" customHeight="1" spans="1:8" x14ac:dyDescent="0.25">
      <c r="A19" s="7"/>
      <c r="B19" s="8"/>
      <c r="C19" s="8"/>
      <c r="D19" s="9"/>
      <c r="E19" s="10"/>
      <c r="F19" s="7"/>
      <c r="G19" s="8"/>
      <c r="H19" s="8"/>
    </row>
    <row r="20" ht="18" customHeight="1" spans="1:8" x14ac:dyDescent="0.25">
      <c r="A20" s="7"/>
      <c r="B20" s="8"/>
      <c r="C20" s="8"/>
      <c r="D20" s="9"/>
      <c r="E20" s="10"/>
      <c r="F20" s="7"/>
      <c r="G20" s="8"/>
      <c r="H20" s="8"/>
    </row>
    <row r="21" ht="18" customHeight="1" spans="1:8" x14ac:dyDescent="0.25">
      <c r="A21" s="7"/>
      <c r="B21" s="8"/>
      <c r="C21" s="8"/>
      <c r="D21" s="9"/>
      <c r="E21" s="10"/>
      <c r="F21" s="7"/>
      <c r="G21" s="8"/>
      <c r="H21" s="8"/>
    </row>
    <row r="22" ht="18" customHeight="1" spans="1:8" x14ac:dyDescent="0.25">
      <c r="A22" s="7"/>
      <c r="B22" s="8"/>
      <c r="C22" s="8"/>
      <c r="D22" s="9"/>
      <c r="E22" s="10"/>
      <c r="F22" s="7"/>
      <c r="G22" s="8"/>
      <c r="H22" s="8"/>
    </row>
    <row r="23" ht="18" customHeight="1" spans="1:8" x14ac:dyDescent="0.25">
      <c r="A23" s="7"/>
      <c r="B23" s="8"/>
      <c r="C23" s="8"/>
      <c r="D23" s="9"/>
      <c r="E23" s="10"/>
      <c r="F23" s="7"/>
      <c r="G23" s="8"/>
      <c r="H23" s="8"/>
    </row>
    <row r="24" ht="18" customHeight="1" spans="1:8" x14ac:dyDescent="0.25">
      <c r="A24" s="7"/>
      <c r="B24" s="8"/>
      <c r="C24" s="8"/>
      <c r="D24" s="9"/>
      <c r="E24" s="10"/>
      <c r="F24" s="7"/>
      <c r="G24" s="8"/>
      <c r="H24" s="8"/>
    </row>
    <row r="25" ht="18" customHeight="1" spans="1:8" x14ac:dyDescent="0.25">
      <c r="A25" s="7"/>
      <c r="B25" s="8"/>
      <c r="C25" s="8"/>
      <c r="D25" s="9"/>
      <c r="E25" s="10"/>
      <c r="F25" s="7"/>
      <c r="G25" s="8"/>
      <c r="H25" s="8"/>
    </row>
    <row r="26" ht="18" customHeight="1" spans="1:8" x14ac:dyDescent="0.25">
      <c r="A26" s="7"/>
      <c r="B26" s="8"/>
      <c r="C26" s="8"/>
      <c r="D26" s="9"/>
      <c r="E26" s="10"/>
      <c r="F26" s="7"/>
      <c r="G26" s="8"/>
      <c r="H26" s="8"/>
    </row>
    <row r="27" ht="18" customHeight="1" spans="1:8" x14ac:dyDescent="0.25">
      <c r="A27" s="7"/>
      <c r="B27" s="8"/>
      <c r="C27" s="8"/>
      <c r="D27" s="9"/>
      <c r="E27" s="10"/>
      <c r="F27" s="7"/>
      <c r="G27" s="8"/>
      <c r="H27" s="8"/>
    </row>
    <row r="28" ht="18" customHeight="1" spans="1:8" x14ac:dyDescent="0.25">
      <c r="A28" s="7"/>
      <c r="B28" s="8"/>
      <c r="C28" s="8"/>
      <c r="D28" s="9"/>
      <c r="E28" s="10"/>
      <c r="F28" s="7"/>
      <c r="G28" s="8"/>
      <c r="H28" s="8"/>
    </row>
    <row r="29" ht="18" customHeight="1" spans="1:8" x14ac:dyDescent="0.25">
      <c r="A29" s="7"/>
      <c r="B29" s="8"/>
      <c r="C29" s="8"/>
      <c r="D29" s="9"/>
      <c r="E29" s="10"/>
      <c r="F29" s="7"/>
      <c r="G29" s="8"/>
      <c r="H29" s="8"/>
    </row>
    <row r="30" ht="18" customHeight="1" spans="1:8" x14ac:dyDescent="0.25">
      <c r="A30" s="7"/>
      <c r="B30" s="8"/>
      <c r="C30" s="8"/>
      <c r="D30" s="9"/>
      <c r="E30" s="10"/>
      <c r="F30" s="7"/>
      <c r="G30" s="8"/>
      <c r="H30" s="8"/>
    </row>
    <row r="31" ht="18" customHeight="1" spans="1:8" x14ac:dyDescent="0.25">
      <c r="A31" s="7"/>
      <c r="B31" s="8"/>
      <c r="C31" s="8"/>
      <c r="D31" s="9"/>
      <c r="E31" s="10"/>
      <c r="F31" s="7"/>
      <c r="G31" s="8"/>
      <c r="H31" s="8"/>
    </row>
    <row r="32" ht="18" customHeight="1" spans="1:8" x14ac:dyDescent="0.25">
      <c r="A32" s="7"/>
      <c r="B32" s="8"/>
      <c r="C32" s="8"/>
      <c r="D32" s="9"/>
      <c r="E32" s="10"/>
      <c r="F32" s="7"/>
      <c r="G32" s="8"/>
      <c r="H32" s="8"/>
    </row>
    <row r="33" ht="18" customHeight="1" spans="1:8" x14ac:dyDescent="0.25">
      <c r="A33" s="7"/>
      <c r="B33" s="8"/>
      <c r="C33" s="8"/>
      <c r="D33" s="9"/>
      <c r="E33" s="10"/>
      <c r="F33" s="7"/>
      <c r="G33" s="8"/>
      <c r="H33" s="8"/>
    </row>
    <row r="34" ht="18" customHeight="1" spans="1:8" x14ac:dyDescent="0.25">
      <c r="A34" s="7"/>
      <c r="B34" s="8"/>
      <c r="C34" s="8"/>
      <c r="D34" s="9"/>
      <c r="E34" s="10"/>
      <c r="F34" s="7"/>
      <c r="G34" s="8"/>
      <c r="H34" s="8"/>
    </row>
    <row r="35" ht="18" customHeight="1" spans="1:8" x14ac:dyDescent="0.25">
      <c r="A35" s="7"/>
      <c r="B35" s="8"/>
      <c r="C35" s="8"/>
      <c r="D35" s="9"/>
      <c r="E35" s="10"/>
      <c r="F35" s="7"/>
      <c r="G35" s="8"/>
      <c r="H35" s="8"/>
    </row>
    <row r="36" ht="18" customHeight="1" spans="1:8" x14ac:dyDescent="0.25">
      <c r="A36" s="7"/>
      <c r="B36" s="8"/>
      <c r="C36" s="8"/>
      <c r="D36" s="9"/>
      <c r="E36" s="10"/>
      <c r="F36" s="7"/>
      <c r="G36" s="8"/>
      <c r="H36" s="8"/>
    </row>
    <row r="37" ht="18" customHeight="1" spans="1:8" x14ac:dyDescent="0.25">
      <c r="A37" s="7"/>
      <c r="B37" s="8"/>
      <c r="C37" s="8"/>
      <c r="D37" s="9"/>
      <c r="E37" s="10"/>
      <c r="F37" s="7"/>
      <c r="G37" s="8"/>
      <c r="H37" s="8"/>
    </row>
    <row r="38" ht="18" customHeight="1" spans="1:8" x14ac:dyDescent="0.25">
      <c r="A38" s="7"/>
      <c r="B38" s="8"/>
      <c r="C38" s="8"/>
      <c r="D38" s="9"/>
      <c r="E38" s="10"/>
      <c r="F38" s="7"/>
      <c r="G38" s="8"/>
      <c r="H38" s="8"/>
    </row>
    <row r="39" ht="18" customHeight="1" spans="1:8" x14ac:dyDescent="0.25">
      <c r="A39" s="7"/>
      <c r="B39" s="8"/>
      <c r="C39" s="8"/>
      <c r="D39" s="9"/>
      <c r="E39" s="10"/>
      <c r="F39" s="7"/>
      <c r="G39" s="8"/>
      <c r="H39" s="8"/>
    </row>
    <row r="40" ht="18" customHeight="1" spans="1:8" x14ac:dyDescent="0.25">
      <c r="A40" s="7"/>
      <c r="B40" s="8"/>
      <c r="C40" s="8"/>
      <c r="D40" s="9"/>
      <c r="E40" s="10"/>
      <c r="F40" s="7"/>
      <c r="G40" s="8"/>
      <c r="H40" s="8"/>
    </row>
    <row r="41" ht="18" customHeight="1" spans="1:8" x14ac:dyDescent="0.25">
      <c r="A41" s="7"/>
      <c r="B41" s="8"/>
      <c r="C41" s="8"/>
      <c r="D41" s="9"/>
      <c r="E41" s="10"/>
      <c r="F41" s="7"/>
      <c r="G41" s="8"/>
      <c r="H41" s="8"/>
    </row>
    <row r="42" ht="18" customHeight="1" spans="1:8" x14ac:dyDescent="0.25">
      <c r="A42" s="7"/>
      <c r="B42" s="8"/>
      <c r="C42" s="8"/>
      <c r="D42" s="9"/>
      <c r="E42" s="10"/>
      <c r="F42" s="7"/>
      <c r="G42" s="8"/>
      <c r="H42" s="8"/>
    </row>
    <row r="43" ht="18" customHeight="1" spans="1:8" x14ac:dyDescent="0.25">
      <c r="A43" s="7"/>
      <c r="B43" s="8"/>
      <c r="C43" s="8"/>
      <c r="D43" s="9"/>
      <c r="E43" s="10"/>
      <c r="F43" s="7"/>
      <c r="G43" s="8"/>
      <c r="H43" s="8"/>
    </row>
    <row r="44" ht="18" customHeight="1" spans="1:8" x14ac:dyDescent="0.25">
      <c r="A44" s="7"/>
      <c r="B44" s="8"/>
      <c r="C44" s="8"/>
      <c r="D44" s="9"/>
      <c r="E44" s="10"/>
      <c r="F44" s="7"/>
      <c r="G44" s="8"/>
      <c r="H44" s="8"/>
    </row>
    <row r="45" ht="18" customHeight="1" spans="1:8" x14ac:dyDescent="0.25">
      <c r="A45" s="7"/>
      <c r="B45" s="8"/>
      <c r="C45" s="8"/>
      <c r="D45" s="9"/>
      <c r="E45" s="10"/>
      <c r="F45" s="7"/>
      <c r="G45" s="8"/>
      <c r="H45" s="8"/>
    </row>
    <row r="46" ht="18" customHeight="1" spans="1:8" x14ac:dyDescent="0.25">
      <c r="A46" s="7"/>
      <c r="B46" s="8"/>
      <c r="C46" s="8"/>
      <c r="D46" s="9"/>
      <c r="E46" s="10"/>
      <c r="F46" s="7"/>
      <c r="G46" s="8"/>
      <c r="H46" s="8"/>
    </row>
    <row r="47" ht="18" customHeight="1" spans="1:8" x14ac:dyDescent="0.25">
      <c r="A47" s="7"/>
      <c r="B47" s="8"/>
      <c r="C47" s="8"/>
      <c r="D47" s="9"/>
      <c r="E47" s="10"/>
      <c r="F47" s="7"/>
      <c r="G47" s="8"/>
      <c r="H47" s="8"/>
    </row>
    <row r="49" ht="14" customHeight="1" spans="1:1" x14ac:dyDescent="0.25">
      <c r="A49" s="11" t="s">
        <v>52</v>
      </c>
    </row>
    <row r="51" ht="16" customHeight="1" spans="1:1" x14ac:dyDescent="0.25">
      <c r="A51" s="12" t="s">
        <v>53</v>
      </c>
    </row>
    <row r="52" ht="16" customHeight="1" spans="1:1" x14ac:dyDescent="0.25">
      <c r="A52" s="13" t="s">
        <v>54</v>
      </c>
    </row>
  </sheetData>
  <sheetProtection sheet="1" formatCells="0" formatColumns="0" formatRows="0" insertColumns="0" insertRows="0" deleteColumns="0" deleteRows="0" sort="0" autoFilter="0"/>
  <mergeCells count="8">
    <mergeCell ref="A1:H1"/>
    <mergeCell ref="A2:H2"/>
    <mergeCell ref="A4:B4"/>
    <mergeCell ref="C4:D4"/>
    <mergeCell ref="E4:F4"/>
    <mergeCell ref="A5:B5"/>
    <mergeCell ref="C5:D5"/>
    <mergeCell ref="E5:F5"/>
  </mergeCells>
  <conditionalFormatting sqref="E8:E47">
    <cfRule type="cellIs" dxfId="0" priority="1" operator="equal">
      <formula>"Entretien"</formula>
    </cfRule>
    <cfRule type="cellIs" dxfId="1" priority="2" operator="equal">
      <formula>"Offre"</formula>
    </cfRule>
    <cfRule type="cellIs" dxfId="2" priority="3" operator="equal">
      <formula>"Refus"</formula>
    </cfRule>
  </conditionalFormatting>
  <conditionalFormatting sqref="F8:F47">
    <cfRule type="expression" dxfId="3" priority="4">
      <formula>AND($F8&lt;&gt;"",$F8&lt;TODAY(),OR($E8="Envoyée",$E8="Relancée"))</formula>
    </cfRule>
  </conditionalFormatting>
  <dataValidations count="4">
    <dataValidation type="list" allowBlank="1" showErrorMessage="1" errorStyle="stop" errorTitle="Source invalide" error="Choisis une source dans la liste déroulante." sqref="D10:D47">
      <formula1>"LinkedIn,Indeed,Site de l'entreprise,Réseau,Cabinet,Autre"</formula1>
    </dataValidation>
    <dataValidation type="list" allowBlank="1" showErrorMessage="1" errorStyle="stop" errorTitle="Source invalide" error="Choisis une source dans la liste déroulante." sqref="D8:D47">
      <formula1>"LinkedIn,Indeed,Site de l'entreprise,Réseau,Cabinet,Autre"</formula1>
    </dataValidation>
    <dataValidation type="list" allowBlank="1" showErrorMessage="1" errorStyle="stop" errorTitle="Statut invalide" error="Choisis un statut dans la liste déroulante." sqref="E10:E47">
      <formula1>"Envoyée,Relancée,Entretien,Refus,Offre"</formula1>
    </dataValidation>
    <dataValidation type="list" allowBlank="1" showErrorMessage="1" errorStyle="stop" errorTitle="Statut invalide" error="Choisis un statut dans la liste déroulante." sqref="E8:E47">
      <formula1>"Envoyée,Relancée,Entretien,Refus,Offre"</formula1>
    </dataValidation>
  </dataValidations>
  <hyperlinks>
    <hyperlink ref="A51" r:id="rId1"/>
    <hyperlink ref="A5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Candidatures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2026-06-11T12:02:16Z</dcterms:created>
  <dcterms:modified xsi:type="dcterms:W3CDTF">2026-06-11T12:02:16Z</dcterms:modified>
</cp:coreProperties>
</file>